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lycée\TS spé 2013\Thème 2\2017\Projet\TP atelier\Groupe carottes sédimentaires\"/>
    </mc:Choice>
  </mc:AlternateContent>
  <xr:revisionPtr revIDLastSave="0" documentId="12_ncr:500000_{ABBDF1FB-1509-489D-B702-F3ADA0AE713A}" xr6:coauthVersionLast="31" xr6:coauthVersionMax="31" xr10:uidLastSave="{00000000-0000-0000-0000-000000000000}"/>
  <bookViews>
    <workbookView xWindow="0" yWindow="0" windowWidth="20490" windowHeight="8130" activeTab="3" xr2:uid="{D4CE4978-72CA-400E-B19A-980D0DDB2B97}"/>
  </bookViews>
  <sheets>
    <sheet name="Additional notes" sheetId="2" r:id="rId1"/>
    <sheet name="Site Metadata" sheetId="4" r:id="rId2"/>
    <sheet name="Foram raw data" sheetId="1" r:id="rId3"/>
    <sheet name="Foram reconstructions" sheetId="3" r:id="rId4"/>
  </sheets>
  <externalReferences>
    <externalReference r:id="rId5"/>
  </externalReferences>
  <definedNames>
    <definedName name="CORE_TYPE_DEVICE">[1]LISTS!$D$2:$D$14</definedName>
    <definedName name="Reconstruction_method">[1]LISTS!$AC$2:$AC$10</definedName>
    <definedName name="SITE_TYPE">[1]LISTS!$A$2:$A$3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47" i="1" l="1"/>
  <c r="AL246" i="1"/>
  <c r="AL245" i="1"/>
  <c r="AL244" i="1"/>
  <c r="AL243" i="1"/>
  <c r="AL242" i="1"/>
  <c r="AL241" i="1"/>
  <c r="AL240" i="1"/>
  <c r="AL239" i="1"/>
  <c r="AL238" i="1"/>
  <c r="AL237" i="1"/>
  <c r="AL236" i="1"/>
  <c r="AL235" i="1"/>
  <c r="AL234" i="1"/>
  <c r="AL233" i="1"/>
  <c r="AL232" i="1"/>
  <c r="AL231" i="1"/>
  <c r="AL230" i="1"/>
  <c r="AL229" i="1"/>
  <c r="AL228" i="1"/>
  <c r="AL227" i="1"/>
  <c r="AL226" i="1"/>
  <c r="AL225" i="1"/>
  <c r="AL224" i="1"/>
  <c r="AL223" i="1"/>
  <c r="AL222" i="1"/>
  <c r="AL221" i="1"/>
  <c r="AL220" i="1"/>
  <c r="AL219" i="1"/>
  <c r="AL218" i="1"/>
  <c r="AL217" i="1"/>
  <c r="AL216" i="1"/>
  <c r="AL215" i="1"/>
  <c r="AL214" i="1"/>
  <c r="AL213" i="1"/>
  <c r="AL212" i="1"/>
  <c r="AL211" i="1"/>
  <c r="AL210" i="1"/>
  <c r="AL209" i="1"/>
  <c r="AL208" i="1"/>
  <c r="AL207" i="1"/>
  <c r="AL206" i="1"/>
  <c r="AL205" i="1"/>
  <c r="AL204" i="1"/>
  <c r="AL203" i="1"/>
  <c r="AL202" i="1"/>
  <c r="AL201" i="1"/>
  <c r="AL200" i="1"/>
  <c r="AL199" i="1"/>
  <c r="AL198" i="1"/>
  <c r="AL197" i="1"/>
  <c r="AL196" i="1"/>
  <c r="AL195" i="1"/>
  <c r="AL194" i="1"/>
  <c r="AL193" i="1"/>
  <c r="AL192" i="1"/>
  <c r="AL191" i="1"/>
  <c r="AL190" i="1"/>
  <c r="AL189" i="1"/>
  <c r="AL188" i="1"/>
  <c r="AL187" i="1"/>
  <c r="AL186" i="1"/>
  <c r="AL185" i="1"/>
  <c r="AL184" i="1"/>
  <c r="AL183" i="1"/>
  <c r="AL182" i="1"/>
  <c r="AL181" i="1"/>
  <c r="AL180" i="1"/>
  <c r="AL179" i="1"/>
  <c r="AL178" i="1"/>
  <c r="AL177" i="1"/>
  <c r="AL176" i="1"/>
  <c r="AL175" i="1"/>
  <c r="AL174" i="1"/>
  <c r="AL173" i="1"/>
  <c r="AL172" i="1"/>
  <c r="AL171" i="1"/>
  <c r="AL170" i="1"/>
  <c r="AL169" i="1"/>
  <c r="AL168" i="1"/>
  <c r="AL167" i="1"/>
  <c r="AL166" i="1"/>
  <c r="AL165" i="1"/>
  <c r="AL164" i="1"/>
  <c r="AL163" i="1"/>
  <c r="AL162" i="1"/>
  <c r="AL161" i="1"/>
  <c r="AL160" i="1"/>
  <c r="AL159" i="1"/>
  <c r="AL158" i="1"/>
  <c r="AL157" i="1"/>
  <c r="AL156" i="1"/>
  <c r="AL155" i="1"/>
  <c r="AL154" i="1"/>
  <c r="AL153" i="1"/>
  <c r="AL152" i="1"/>
  <c r="AL151" i="1"/>
  <c r="AL150" i="1"/>
  <c r="AL149" i="1"/>
  <c r="AL148" i="1"/>
  <c r="AL147" i="1"/>
  <c r="AL146" i="1"/>
  <c r="AL145" i="1"/>
  <c r="AL144" i="1"/>
  <c r="AL143" i="1"/>
  <c r="AL142" i="1"/>
  <c r="AL141" i="1"/>
  <c r="AL140" i="1"/>
  <c r="AL139" i="1"/>
  <c r="AL138" i="1"/>
  <c r="AL137" i="1"/>
  <c r="AL136" i="1"/>
  <c r="AL135" i="1"/>
  <c r="AL134" i="1"/>
  <c r="AL133" i="1"/>
  <c r="AL132" i="1"/>
  <c r="AL131" i="1"/>
  <c r="AL130" i="1"/>
  <c r="AL129" i="1"/>
  <c r="AL128" i="1"/>
  <c r="AL127" i="1"/>
  <c r="AL126" i="1"/>
  <c r="AL125" i="1"/>
  <c r="AL124" i="1"/>
  <c r="AL123" i="1"/>
  <c r="AL122" i="1"/>
  <c r="AL121" i="1"/>
  <c r="AL120" i="1"/>
  <c r="AL119" i="1"/>
  <c r="AL118" i="1"/>
  <c r="AL117" i="1"/>
  <c r="AL116" i="1"/>
  <c r="AL115" i="1"/>
  <c r="AL114" i="1"/>
  <c r="AL113" i="1"/>
  <c r="AL112" i="1"/>
  <c r="AL111" i="1"/>
  <c r="AL110" i="1"/>
  <c r="AL109" i="1"/>
  <c r="AL108" i="1"/>
  <c r="AL107" i="1"/>
  <c r="AL106" i="1"/>
  <c r="AL105" i="1"/>
  <c r="AL104" i="1"/>
  <c r="AL103" i="1"/>
  <c r="AL102" i="1"/>
  <c r="AL101" i="1"/>
  <c r="AL100" i="1"/>
  <c r="AL99" i="1"/>
  <c r="AL98" i="1"/>
  <c r="AL97" i="1"/>
  <c r="AL96" i="1"/>
  <c r="AL95" i="1"/>
  <c r="AL94" i="1"/>
  <c r="AL93" i="1"/>
  <c r="AL92" i="1"/>
  <c r="AL91" i="1"/>
  <c r="AL90" i="1"/>
  <c r="AL89" i="1"/>
  <c r="AL88" i="1"/>
  <c r="AL87" i="1"/>
  <c r="AL86" i="1"/>
  <c r="AL85" i="1"/>
  <c r="AL84" i="1"/>
  <c r="AL83" i="1"/>
  <c r="AL82" i="1"/>
  <c r="AL81" i="1"/>
  <c r="AL80" i="1"/>
  <c r="AL79" i="1"/>
  <c r="AL78" i="1"/>
  <c r="AL77" i="1"/>
  <c r="AL76" i="1"/>
  <c r="AL75" i="1"/>
  <c r="AL74" i="1"/>
  <c r="AL73" i="1"/>
  <c r="AL72" i="1"/>
  <c r="AL71" i="1"/>
  <c r="AL70" i="1"/>
  <c r="AL69" i="1"/>
  <c r="AL68" i="1"/>
  <c r="AL67" i="1"/>
  <c r="AL66" i="1"/>
  <c r="AL65" i="1"/>
  <c r="AL64" i="1"/>
  <c r="AL63" i="1"/>
  <c r="AL62" i="1"/>
  <c r="AL61" i="1"/>
  <c r="AL60" i="1"/>
  <c r="AL59" i="1"/>
  <c r="AL58" i="1"/>
  <c r="AL57" i="1"/>
  <c r="AL56" i="1"/>
  <c r="AL55" i="1"/>
  <c r="AL54" i="1"/>
  <c r="AL53" i="1"/>
  <c r="AL52" i="1"/>
  <c r="AL51" i="1"/>
  <c r="AL50" i="1"/>
  <c r="AL49" i="1"/>
  <c r="AL48" i="1"/>
  <c r="AL47" i="1"/>
  <c r="AL46" i="1"/>
  <c r="AL45" i="1"/>
  <c r="AL44" i="1"/>
  <c r="AL43" i="1"/>
  <c r="AL42" i="1"/>
  <c r="AL41" i="1"/>
  <c r="AL40" i="1"/>
  <c r="AL39" i="1"/>
  <c r="AL38" i="1"/>
  <c r="AL37" i="1"/>
  <c r="AL36" i="1"/>
  <c r="AL35" i="1"/>
  <c r="AL34" i="1"/>
  <c r="AL33" i="1"/>
  <c r="AL32" i="1"/>
  <c r="AL31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L9" i="1"/>
  <c r="AL8" i="1"/>
  <c r="AL7" i="1"/>
  <c r="AL6" i="1"/>
  <c r="AL5" i="1"/>
  <c r="AL4" i="1"/>
  <c r="AL3" i="1"/>
  <c r="AL2" i="1"/>
</calcChain>
</file>

<file path=xl/sharedStrings.xml><?xml version="1.0" encoding="utf-8"?>
<sst xmlns="http://schemas.openxmlformats.org/spreadsheetml/2006/main" count="66" uniqueCount="64">
  <si>
    <t>Mean composite depth (cm)</t>
  </si>
  <si>
    <t>Calendar age (yr)</t>
    <phoneticPr fontId="0" type="noConversion"/>
  </si>
  <si>
    <t>Orbulina universa (%)</t>
    <phoneticPr fontId="0" type="noConversion"/>
  </si>
  <si>
    <t>Globigerinoides conglobatus (%)</t>
    <phoneticPr fontId="0" type="noConversion"/>
  </si>
  <si>
    <t>Globigerinoides ruber total (%)</t>
  </si>
  <si>
    <t>Globoturborotalita tenella (%)</t>
    <phoneticPr fontId="0" type="noConversion"/>
  </si>
  <si>
    <t>Globigerinoides sacc total (%)</t>
    <phoneticPr fontId="0" type="noConversion"/>
  </si>
  <si>
    <t>Sphaeroidinella dehiscens (%)</t>
  </si>
  <si>
    <t>Globigerinella adamsi (%)</t>
    <phoneticPr fontId="0" type="noConversion"/>
  </si>
  <si>
    <t>Globigerinella siphonifera (=aequilateralis) (%)</t>
    <phoneticPr fontId="0" type="noConversion"/>
  </si>
  <si>
    <t>Globigerinella calida (%)</t>
    <phoneticPr fontId="0" type="noConversion"/>
  </si>
  <si>
    <t>Globigerina bulloides (%)</t>
    <phoneticPr fontId="0" type="noConversion"/>
  </si>
  <si>
    <t>Globigerina falconensis (%)</t>
    <phoneticPr fontId="0" type="noConversion"/>
  </si>
  <si>
    <t>Beela digitata (%)</t>
    <phoneticPr fontId="0" type="noConversion"/>
  </si>
  <si>
    <t>Globoturborotalita rubescens (%)</t>
    <phoneticPr fontId="0" type="noConversion"/>
  </si>
  <si>
    <t>Turborotalita humilis (%)</t>
    <phoneticPr fontId="0" type="noConversion"/>
  </si>
  <si>
    <t>Turborotalita quinqueloba (%)</t>
    <phoneticPr fontId="0" type="noConversion"/>
  </si>
  <si>
    <t>Neogloboquadrina pachyderma L (%)</t>
    <phoneticPr fontId="0" type="noConversion"/>
  </si>
  <si>
    <t>Neogloboquadrina pachyderma R (%)</t>
    <phoneticPr fontId="0" type="noConversion"/>
  </si>
  <si>
    <t>Neogloboquadrina dutertrei (%)</t>
    <phoneticPr fontId="0" type="noConversion"/>
  </si>
  <si>
    <t>Globoquadrina conglomerata (%)</t>
    <phoneticPr fontId="0" type="noConversion"/>
  </si>
  <si>
    <t>Globorotaloides hexagonus (%)</t>
    <phoneticPr fontId="0" type="noConversion"/>
  </si>
  <si>
    <t>Pulleniatina obliquiloculata (%)</t>
    <phoneticPr fontId="0" type="noConversion"/>
  </si>
  <si>
    <t>Globorotalia inflata (%)</t>
    <phoneticPr fontId="0" type="noConversion"/>
  </si>
  <si>
    <t>Globorotalia truncatulinoides total (%)</t>
  </si>
  <si>
    <t>Globorotalia crassaformis (%)</t>
    <phoneticPr fontId="0" type="noConversion"/>
  </si>
  <si>
    <t>Globorotalia crassula (%)</t>
    <phoneticPr fontId="0" type="noConversion"/>
  </si>
  <si>
    <t>Globorotalia hirsuta (%)</t>
    <phoneticPr fontId="0" type="noConversion"/>
  </si>
  <si>
    <t>Globorotalia scitula (%)</t>
    <phoneticPr fontId="0" type="noConversion"/>
  </si>
  <si>
    <t>Dentagloborotalia anfracta (%)</t>
    <phoneticPr fontId="0" type="noConversion"/>
  </si>
  <si>
    <t>Globorotalia menardii + G. tumida (%)</t>
  </si>
  <si>
    <t>Candeina nitida (%)</t>
    <phoneticPr fontId="0" type="noConversion"/>
  </si>
  <si>
    <t>Globigerinita glutinata (%)</t>
    <phoneticPr fontId="0" type="noConversion"/>
  </si>
  <si>
    <t>Globorotalia theyeri (%)</t>
    <phoneticPr fontId="0" type="noConversion"/>
  </si>
  <si>
    <t>Tenuitella iota (%)</t>
    <phoneticPr fontId="0" type="noConversion"/>
  </si>
  <si>
    <t>Globigerinita uvula (%)</t>
    <phoneticPr fontId="0" type="noConversion"/>
  </si>
  <si>
    <t>Other ID (%)</t>
    <phoneticPr fontId="0" type="noConversion"/>
  </si>
  <si>
    <t>Total planktic forams sum</t>
    <phoneticPr fontId="0" type="noConversion"/>
  </si>
  <si>
    <t>Notes:</t>
    <phoneticPr fontId="0" type="noConversion"/>
  </si>
  <si>
    <t>If there are any aditional notes please enter them here. However, these notes will NOT be in the database, so ensure that all other fields are filled out correctly</t>
    <phoneticPr fontId="0" type="noConversion"/>
  </si>
  <si>
    <t>Foram raw data : Cayre et al., 1999, MIS3: Penaud et al., 2011; MAT : modern foram database n=1007 analogs; Dinocyst raw data:  Frédérique Eynaud Thesis, MIS3: Penaud et al., 2011; MAT: modern dinocyst database n=940 analogs; Alkenone reconstruction : Pailler and Bard, 2002, Method: Prahl et al., 1988, MIS 3 : in Penaud et al., 2011</t>
  </si>
  <si>
    <t>Reconstruction method (assemblages)</t>
  </si>
  <si>
    <t>Mean annual T  (0-10m) (°C)</t>
  </si>
  <si>
    <t>Mean annual  T  (0-200m)  (°C)</t>
  </si>
  <si>
    <t>Mean summer (JAS) SST (°C)</t>
  </si>
  <si>
    <t>Mean winter (JFM) SST (°C)</t>
  </si>
  <si>
    <t>Coldest month (February) SST (°C)</t>
  </si>
  <si>
    <t>Warmer month (August) SST (°C)</t>
  </si>
  <si>
    <t>Sea ice-cover duration (months per yr)</t>
  </si>
  <si>
    <t>sea ice-cover concentration</t>
  </si>
  <si>
    <t xml:space="preserve">Please only enter the required data in each field in the correct format. Additional information goes under 'additiona notes' at the end of this workbook. </t>
    <phoneticPr fontId="0" type="noConversion"/>
  </si>
  <si>
    <t>SITE_NAME</t>
  </si>
  <si>
    <t>LAT (decimal degrees), N is positive, S negative</t>
    <phoneticPr fontId="0" type="noConversion"/>
  </si>
  <si>
    <t>LONG (decimal degrees), E is positive, W is negative</t>
    <phoneticPr fontId="0" type="noConversion"/>
  </si>
  <si>
    <t>ELEV (m), please give as negative water depth</t>
    <phoneticPr fontId="0" type="noConversion"/>
  </si>
  <si>
    <t>CORE TYPE/CORING DEVICE</t>
    <phoneticPr fontId="0" type="noConversion"/>
  </si>
  <si>
    <t>SITE_TYPE</t>
    <phoneticPr fontId="0" type="noConversion"/>
  </si>
  <si>
    <t>Reference (please give in full including title)</t>
    <phoneticPr fontId="0" type="noConversion"/>
  </si>
  <si>
    <t>Contact name</t>
    <phoneticPr fontId="0" type="noConversion"/>
  </si>
  <si>
    <t>MD95-2042</t>
  </si>
  <si>
    <t>Giant gravity corer</t>
  </si>
  <si>
    <t>marine</t>
  </si>
  <si>
    <t>Penaud A., Eynaud F., Sanchez-Goñi M., Malaizé B., Turon J.L., Rossignol L., 2011. Contrasting sea-surface responses between western Mediterranean Sea and eastern subtropical latitudes of the North Atlantic during the abrupt climatic events of MIS 3. Marine Micropaleontology 80 (1-2), 1-17.</t>
  </si>
  <si>
    <t>Penaud Aurélie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</si>
</sst>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0.0_)"/>
    <numFmt numFmtId="165" formatCode="0.0"/>
    <numFmt numFmtId="167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sz val="10"/>
      <name val="Arial"/>
      <family val="2"/>
    </font>
    <font>
      <sz val="10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3" fillId="0" borderId="0"/>
  </cellStyleXfs>
  <cellXfs count="38">
    <xf numFmtId="0" fontId="0" fillId="0" borderId="0" xfId="0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wrapText="1"/>
    </xf>
    <xf numFmtId="2" fontId="2" fillId="3" borderId="0" xfId="0" applyNumberFormat="1" applyFont="1" applyFill="1" applyAlignment="1">
      <alignment horizontal="center" vertical="center" wrapText="1"/>
    </xf>
    <xf numFmtId="2" fontId="2" fillId="3" borderId="0" xfId="2" applyNumberFormat="1" applyFont="1" applyFill="1" applyAlignment="1" applyProtection="1">
      <alignment horizontal="center" vertical="center" wrapText="1"/>
    </xf>
    <xf numFmtId="164" fontId="2" fillId="3" borderId="0" xfId="2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0" xfId="2" applyFont="1" applyFill="1" applyAlignment="1" applyProtection="1">
      <alignment horizontal="center" vertical="center" wrapText="1"/>
    </xf>
    <xf numFmtId="164" fontId="3" fillId="3" borderId="0" xfId="2" applyNumberFormat="1" applyFont="1" applyFill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3" fillId="0" borderId="0" xfId="3" applyNumberFormat="1"/>
    <xf numFmtId="2" fontId="3" fillId="0" borderId="0" xfId="1" applyNumberFormat="1" applyFont="1"/>
    <xf numFmtId="2" fontId="3" fillId="0" borderId="0" xfId="3" applyNumberFormat="1"/>
    <xf numFmtId="2" fontId="3" fillId="0" borderId="0" xfId="2" applyNumberFormat="1"/>
    <xf numFmtId="0" fontId="3" fillId="0" borderId="0" xfId="2" applyNumberFormat="1"/>
    <xf numFmtId="0" fontId="3" fillId="0" borderId="0" xfId="2"/>
    <xf numFmtId="1" fontId="3" fillId="0" borderId="0" xfId="2" applyNumberFormat="1"/>
    <xf numFmtId="2" fontId="0" fillId="0" borderId="0" xfId="0" applyNumberFormat="1"/>
    <xf numFmtId="2" fontId="3" fillId="0" borderId="0" xfId="3" applyNumberFormat="1" applyAlignment="1">
      <alignment horizontal="right"/>
    </xf>
    <xf numFmtId="167" fontId="0" fillId="0" borderId="0" xfId="0" applyNumberFormat="1"/>
    <xf numFmtId="165" fontId="0" fillId="0" borderId="0" xfId="0" applyNumberFormat="1"/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164" fontId="0" fillId="4" borderId="0" xfId="0" applyNumberForma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/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NumberFormat="1" applyFont="1" applyAlignment="1">
      <alignment vertical="top" wrapText="1"/>
    </xf>
    <xf numFmtId="0" fontId="4" fillId="0" borderId="0" xfId="0" applyNumberFormat="1" applyFont="1" applyAlignment="1">
      <alignment vertical="top"/>
    </xf>
  </cellXfs>
  <cellStyles count="4">
    <cellStyle name="Milliers" xfId="1" builtinId="3"/>
    <cellStyle name="Normal" xfId="0" builtinId="0"/>
    <cellStyle name="Normal 4" xfId="3" xr:uid="{B4926AC1-9F30-4B6A-9DE4-27294578F41C}"/>
    <cellStyle name="Normal 5" xfId="2" xr:uid="{91EC8554-0339-4BC0-87E2-2CB81C2503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lyc&#233;e\Traam\2018\projet%20traam%202018\traam%202018-24Janv\MD95-2042%20foraminif&#232;res%20final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e Metadata"/>
      <sheetName val="Dating Information"/>
      <sheetName val="Original age model"/>
      <sheetName val="alkenone raw data"/>
      <sheetName val="Alkenone reconstructions"/>
      <sheetName val="TEX raw data"/>
      <sheetName val="TEX reconstructions"/>
      <sheetName val="MgCa raw data"/>
      <sheetName val="MgCa reconstructions"/>
      <sheetName val="Foram raw data-modifiées"/>
      <sheetName val="Foram raw data"/>
      <sheetName val="Foram reconstructions"/>
      <sheetName val="Dinocyst raw data"/>
      <sheetName val="Dinocyst reconstructions"/>
      <sheetName val="Additional Notes"/>
      <sheetName val="LIS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">
          <cell r="A2" t="str">
            <v>marine</v>
          </cell>
          <cell r="D2" t="str">
            <v>Piston corer</v>
          </cell>
          <cell r="AC2" t="str">
            <v>Neural network analysis (ANN)</v>
          </cell>
        </row>
        <row r="3">
          <cell r="A3" t="str">
            <v>terrestrial</v>
          </cell>
          <cell r="D3" t="str">
            <v>Gravity corer</v>
          </cell>
          <cell r="AC3" t="str">
            <v>Modern analog technique (MAT)</v>
          </cell>
        </row>
        <row r="4">
          <cell r="D4" t="str">
            <v>Giant gravity corer</v>
          </cell>
          <cell r="AC4" t="str">
            <v>Modern analog technique (MAT), de Vernal et al., 2005; Guiot &amp; deVernal, 2007</v>
          </cell>
        </row>
        <row r="5">
          <cell r="D5" t="str">
            <v>Kasten corer</v>
          </cell>
          <cell r="AC5" t="str">
            <v>Transfer function (Imbrie and Kipp, 1971)</v>
          </cell>
        </row>
        <row r="6">
          <cell r="D6" t="str">
            <v>Giant box corer</v>
          </cell>
          <cell r="AC6" t="str">
            <v>SIMMAX with geog. weight</v>
          </cell>
        </row>
        <row r="7">
          <cell r="D7" t="str">
            <v>Box corer</v>
          </cell>
          <cell r="AC7" t="str">
            <v>SIMMAX without geog. weight</v>
          </cell>
        </row>
        <row r="8">
          <cell r="D8" t="str">
            <v>Multicorer</v>
          </cell>
          <cell r="AC8" t="str">
            <v>Revised analog method (RAM), Waelbroek et al., 1998</v>
          </cell>
        </row>
        <row r="9">
          <cell r="D9" t="str">
            <v>Slow score</v>
          </cell>
          <cell r="AC9" t="str">
            <v>other</v>
          </cell>
        </row>
        <row r="10">
          <cell r="D10" t="str">
            <v>CASQ core</v>
          </cell>
          <cell r="AC10" t="str">
            <v>not known</v>
          </cell>
        </row>
        <row r="11">
          <cell r="D11" t="str">
            <v>Advanced piston core</v>
          </cell>
        </row>
        <row r="12">
          <cell r="D12" t="str">
            <v>drill/XCB</v>
          </cell>
        </row>
        <row r="13">
          <cell r="D13" t="str">
            <v>other</v>
          </cell>
        </row>
        <row r="14">
          <cell r="D14" t="str">
            <v>unknown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4BB05A-A335-4F93-9682-D83D05D3206E}">
  <dimension ref="A1:G33"/>
  <sheetViews>
    <sheetView workbookViewId="0">
      <selection sqref="A1:XFD1048576"/>
    </sheetView>
  </sheetViews>
  <sheetFormatPr baseColWidth="10" defaultRowHeight="15" x14ac:dyDescent="0.25"/>
  <sheetData>
    <row r="1" spans="1:7" x14ac:dyDescent="0.25">
      <c r="A1" s="21" t="s">
        <v>38</v>
      </c>
      <c r="B1" s="22" t="s">
        <v>39</v>
      </c>
      <c r="C1" s="22"/>
      <c r="D1" s="22"/>
      <c r="E1" s="22"/>
      <c r="F1" s="22"/>
      <c r="G1" s="22"/>
    </row>
    <row r="2" spans="1:7" x14ac:dyDescent="0.25">
      <c r="B2" s="22"/>
      <c r="C2" s="22"/>
      <c r="D2" s="22"/>
      <c r="E2" s="22"/>
      <c r="F2" s="22"/>
      <c r="G2" s="22"/>
    </row>
    <row r="3" spans="1:7" x14ac:dyDescent="0.25">
      <c r="B3" s="22"/>
      <c r="C3" s="22"/>
      <c r="D3" s="22"/>
      <c r="E3" s="22"/>
      <c r="F3" s="22"/>
      <c r="G3" s="22"/>
    </row>
    <row r="5" spans="1:7" x14ac:dyDescent="0.25">
      <c r="A5" s="23" t="s">
        <v>40</v>
      </c>
      <c r="B5" s="24"/>
      <c r="C5" s="24"/>
      <c r="D5" s="24"/>
      <c r="E5" s="24"/>
      <c r="F5" s="24"/>
      <c r="G5" s="24"/>
    </row>
    <row r="6" spans="1:7" x14ac:dyDescent="0.25">
      <c r="A6" s="24"/>
      <c r="B6" s="24"/>
      <c r="C6" s="24"/>
      <c r="D6" s="24"/>
      <c r="E6" s="24"/>
      <c r="F6" s="24"/>
      <c r="G6" s="24"/>
    </row>
    <row r="7" spans="1:7" x14ac:dyDescent="0.25">
      <c r="A7" s="24"/>
      <c r="B7" s="24"/>
      <c r="C7" s="24"/>
      <c r="D7" s="24"/>
      <c r="E7" s="24"/>
      <c r="F7" s="24"/>
      <c r="G7" s="24"/>
    </row>
    <row r="8" spans="1:7" x14ac:dyDescent="0.25">
      <c r="A8" s="24"/>
      <c r="B8" s="24"/>
      <c r="C8" s="24"/>
      <c r="D8" s="24"/>
      <c r="E8" s="24"/>
      <c r="F8" s="24"/>
      <c r="G8" s="24"/>
    </row>
    <row r="9" spans="1:7" x14ac:dyDescent="0.25">
      <c r="A9" s="24"/>
      <c r="B9" s="24"/>
      <c r="C9" s="24"/>
      <c r="D9" s="24"/>
      <c r="E9" s="24"/>
      <c r="F9" s="24"/>
      <c r="G9" s="24"/>
    </row>
    <row r="10" spans="1:7" x14ac:dyDescent="0.25">
      <c r="A10" s="24"/>
      <c r="B10" s="24"/>
      <c r="C10" s="24"/>
      <c r="D10" s="24"/>
      <c r="E10" s="24"/>
      <c r="F10" s="24"/>
      <c r="G10" s="24"/>
    </row>
    <row r="11" spans="1:7" x14ac:dyDescent="0.25">
      <c r="A11" s="24"/>
      <c r="B11" s="24"/>
      <c r="C11" s="24"/>
      <c r="D11" s="24"/>
      <c r="E11" s="24"/>
      <c r="F11" s="24"/>
      <c r="G11" s="24"/>
    </row>
    <row r="12" spans="1:7" x14ac:dyDescent="0.25">
      <c r="A12" s="24"/>
      <c r="B12" s="24"/>
      <c r="C12" s="24"/>
      <c r="D12" s="24"/>
      <c r="E12" s="24"/>
      <c r="F12" s="24"/>
      <c r="G12" s="24"/>
    </row>
    <row r="13" spans="1:7" x14ac:dyDescent="0.25">
      <c r="A13" s="24"/>
      <c r="B13" s="24"/>
      <c r="C13" s="24"/>
      <c r="D13" s="24"/>
      <c r="E13" s="24"/>
      <c r="F13" s="24"/>
      <c r="G13" s="24"/>
    </row>
    <row r="14" spans="1:7" x14ac:dyDescent="0.25">
      <c r="A14" s="24"/>
      <c r="B14" s="24"/>
      <c r="C14" s="24"/>
      <c r="D14" s="24"/>
      <c r="E14" s="24"/>
      <c r="F14" s="24"/>
      <c r="G14" s="24"/>
    </row>
    <row r="15" spans="1:7" x14ac:dyDescent="0.25">
      <c r="A15" s="24"/>
      <c r="B15" s="24"/>
      <c r="C15" s="24"/>
      <c r="D15" s="24"/>
      <c r="E15" s="24"/>
      <c r="F15" s="24"/>
      <c r="G15" s="24"/>
    </row>
    <row r="16" spans="1:7" x14ac:dyDescent="0.25">
      <c r="A16" s="24"/>
      <c r="B16" s="24"/>
      <c r="C16" s="24"/>
      <c r="D16" s="24"/>
      <c r="E16" s="24"/>
      <c r="F16" s="24"/>
      <c r="G16" s="24"/>
    </row>
    <row r="17" spans="1:7" x14ac:dyDescent="0.25">
      <c r="A17" s="24"/>
      <c r="B17" s="24"/>
      <c r="C17" s="24"/>
      <c r="D17" s="24"/>
      <c r="E17" s="24"/>
      <c r="F17" s="24"/>
      <c r="G17" s="24"/>
    </row>
    <row r="18" spans="1:7" x14ac:dyDescent="0.25">
      <c r="A18" s="24"/>
      <c r="B18" s="24"/>
      <c r="C18" s="24"/>
      <c r="D18" s="24"/>
      <c r="E18" s="24"/>
      <c r="F18" s="24"/>
      <c r="G18" s="24"/>
    </row>
    <row r="19" spans="1:7" x14ac:dyDescent="0.25">
      <c r="A19" s="24"/>
      <c r="B19" s="24"/>
      <c r="C19" s="24"/>
      <c r="D19" s="24"/>
      <c r="E19" s="24"/>
      <c r="F19" s="24"/>
      <c r="G19" s="24"/>
    </row>
    <row r="20" spans="1:7" x14ac:dyDescent="0.25">
      <c r="A20" s="24"/>
      <c r="B20" s="24"/>
      <c r="C20" s="24"/>
      <c r="D20" s="24"/>
      <c r="E20" s="24"/>
      <c r="F20" s="24"/>
      <c r="G20" s="24"/>
    </row>
    <row r="21" spans="1:7" x14ac:dyDescent="0.25">
      <c r="A21" s="24"/>
      <c r="B21" s="24"/>
      <c r="C21" s="24"/>
      <c r="D21" s="24"/>
      <c r="E21" s="24"/>
      <c r="F21" s="24"/>
      <c r="G21" s="24"/>
    </row>
    <row r="22" spans="1:7" x14ac:dyDescent="0.25">
      <c r="A22" s="24"/>
      <c r="B22" s="24"/>
      <c r="C22" s="24"/>
      <c r="D22" s="24"/>
      <c r="E22" s="24"/>
      <c r="F22" s="24"/>
      <c r="G22" s="24"/>
    </row>
    <row r="23" spans="1:7" x14ac:dyDescent="0.25">
      <c r="A23" s="24"/>
      <c r="B23" s="24"/>
      <c r="C23" s="24"/>
      <c r="D23" s="24"/>
      <c r="E23" s="24"/>
      <c r="F23" s="24"/>
      <c r="G23" s="24"/>
    </row>
    <row r="24" spans="1:7" x14ac:dyDescent="0.25">
      <c r="A24" s="24"/>
      <c r="B24" s="24"/>
      <c r="C24" s="24"/>
      <c r="D24" s="24"/>
      <c r="E24" s="24"/>
      <c r="F24" s="24"/>
      <c r="G24" s="24"/>
    </row>
    <row r="25" spans="1:7" x14ac:dyDescent="0.25">
      <c r="A25" s="24"/>
      <c r="B25" s="24"/>
      <c r="C25" s="24"/>
      <c r="D25" s="24"/>
      <c r="E25" s="24"/>
      <c r="F25" s="24"/>
      <c r="G25" s="24"/>
    </row>
    <row r="26" spans="1:7" x14ac:dyDescent="0.25">
      <c r="A26" s="24"/>
      <c r="B26" s="24"/>
      <c r="C26" s="24"/>
      <c r="D26" s="24"/>
      <c r="E26" s="24"/>
      <c r="F26" s="24"/>
      <c r="G26" s="24"/>
    </row>
    <row r="27" spans="1:7" x14ac:dyDescent="0.25">
      <c r="A27" s="24"/>
      <c r="B27" s="24"/>
      <c r="C27" s="24"/>
      <c r="D27" s="24"/>
      <c r="E27" s="24"/>
      <c r="F27" s="24"/>
      <c r="G27" s="24"/>
    </row>
    <row r="33" spans="1:1" x14ac:dyDescent="0.25">
      <c r="A33" s="25"/>
    </row>
  </sheetData>
  <mergeCells count="2">
    <mergeCell ref="B1:G3"/>
    <mergeCell ref="A5:G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9347-0B6D-407B-A9E5-03E48FD9E2D1}">
  <dimension ref="A1:H11"/>
  <sheetViews>
    <sheetView workbookViewId="0">
      <selection activeCell="C6" sqref="C6"/>
    </sheetView>
  </sheetViews>
  <sheetFormatPr baseColWidth="10" defaultColWidth="9.140625" defaultRowHeight="12.75" x14ac:dyDescent="0.2"/>
  <cols>
    <col min="1" max="1" width="11.7109375" style="30" customWidth="1"/>
    <col min="2" max="2" width="11.140625" style="30" customWidth="1"/>
    <col min="3" max="3" width="11.42578125" style="30" customWidth="1"/>
    <col min="4" max="4" width="8.7109375" style="30" customWidth="1"/>
    <col min="5" max="5" width="12.7109375" style="30" customWidth="1"/>
    <col min="6" max="6" width="18" style="30" customWidth="1"/>
    <col min="7" max="7" width="56.42578125" style="30" customWidth="1"/>
    <col min="8" max="8" width="16.28515625" style="25" customWidth="1"/>
    <col min="9" max="256" width="9.140625" style="25"/>
    <col min="257" max="257" width="11.7109375" style="25" customWidth="1"/>
    <col min="258" max="258" width="11.140625" style="25" customWidth="1"/>
    <col min="259" max="259" width="11.42578125" style="25" customWidth="1"/>
    <col min="260" max="260" width="8.7109375" style="25" customWidth="1"/>
    <col min="261" max="261" width="12.7109375" style="25" customWidth="1"/>
    <col min="262" max="262" width="18" style="25" customWidth="1"/>
    <col min="263" max="263" width="56.42578125" style="25" customWidth="1"/>
    <col min="264" max="264" width="16.28515625" style="25" customWidth="1"/>
    <col min="265" max="512" width="9.140625" style="25"/>
    <col min="513" max="513" width="11.7109375" style="25" customWidth="1"/>
    <col min="514" max="514" width="11.140625" style="25" customWidth="1"/>
    <col min="515" max="515" width="11.42578125" style="25" customWidth="1"/>
    <col min="516" max="516" width="8.7109375" style="25" customWidth="1"/>
    <col min="517" max="517" width="12.7109375" style="25" customWidth="1"/>
    <col min="518" max="518" width="18" style="25" customWidth="1"/>
    <col min="519" max="519" width="56.42578125" style="25" customWidth="1"/>
    <col min="520" max="520" width="16.28515625" style="25" customWidth="1"/>
    <col min="521" max="768" width="9.140625" style="25"/>
    <col min="769" max="769" width="11.7109375" style="25" customWidth="1"/>
    <col min="770" max="770" width="11.140625" style="25" customWidth="1"/>
    <col min="771" max="771" width="11.42578125" style="25" customWidth="1"/>
    <col min="772" max="772" width="8.7109375" style="25" customWidth="1"/>
    <col min="773" max="773" width="12.7109375" style="25" customWidth="1"/>
    <col min="774" max="774" width="18" style="25" customWidth="1"/>
    <col min="775" max="775" width="56.42578125" style="25" customWidth="1"/>
    <col min="776" max="776" width="16.28515625" style="25" customWidth="1"/>
    <col min="777" max="1024" width="9.140625" style="25"/>
    <col min="1025" max="1025" width="11.7109375" style="25" customWidth="1"/>
    <col min="1026" max="1026" width="11.140625" style="25" customWidth="1"/>
    <col min="1027" max="1027" width="11.42578125" style="25" customWidth="1"/>
    <col min="1028" max="1028" width="8.7109375" style="25" customWidth="1"/>
    <col min="1029" max="1029" width="12.7109375" style="25" customWidth="1"/>
    <col min="1030" max="1030" width="18" style="25" customWidth="1"/>
    <col min="1031" max="1031" width="56.42578125" style="25" customWidth="1"/>
    <col min="1032" max="1032" width="16.28515625" style="25" customWidth="1"/>
    <col min="1033" max="1280" width="9.140625" style="25"/>
    <col min="1281" max="1281" width="11.7109375" style="25" customWidth="1"/>
    <col min="1282" max="1282" width="11.140625" style="25" customWidth="1"/>
    <col min="1283" max="1283" width="11.42578125" style="25" customWidth="1"/>
    <col min="1284" max="1284" width="8.7109375" style="25" customWidth="1"/>
    <col min="1285" max="1285" width="12.7109375" style="25" customWidth="1"/>
    <col min="1286" max="1286" width="18" style="25" customWidth="1"/>
    <col min="1287" max="1287" width="56.42578125" style="25" customWidth="1"/>
    <col min="1288" max="1288" width="16.28515625" style="25" customWidth="1"/>
    <col min="1289" max="1536" width="9.140625" style="25"/>
    <col min="1537" max="1537" width="11.7109375" style="25" customWidth="1"/>
    <col min="1538" max="1538" width="11.140625" style="25" customWidth="1"/>
    <col min="1539" max="1539" width="11.42578125" style="25" customWidth="1"/>
    <col min="1540" max="1540" width="8.7109375" style="25" customWidth="1"/>
    <col min="1541" max="1541" width="12.7109375" style="25" customWidth="1"/>
    <col min="1542" max="1542" width="18" style="25" customWidth="1"/>
    <col min="1543" max="1543" width="56.42578125" style="25" customWidth="1"/>
    <col min="1544" max="1544" width="16.28515625" style="25" customWidth="1"/>
    <col min="1545" max="1792" width="9.140625" style="25"/>
    <col min="1793" max="1793" width="11.7109375" style="25" customWidth="1"/>
    <col min="1794" max="1794" width="11.140625" style="25" customWidth="1"/>
    <col min="1795" max="1795" width="11.42578125" style="25" customWidth="1"/>
    <col min="1796" max="1796" width="8.7109375" style="25" customWidth="1"/>
    <col min="1797" max="1797" width="12.7109375" style="25" customWidth="1"/>
    <col min="1798" max="1798" width="18" style="25" customWidth="1"/>
    <col min="1799" max="1799" width="56.42578125" style="25" customWidth="1"/>
    <col min="1800" max="1800" width="16.28515625" style="25" customWidth="1"/>
    <col min="1801" max="2048" width="9.140625" style="25"/>
    <col min="2049" max="2049" width="11.7109375" style="25" customWidth="1"/>
    <col min="2050" max="2050" width="11.140625" style="25" customWidth="1"/>
    <col min="2051" max="2051" width="11.42578125" style="25" customWidth="1"/>
    <col min="2052" max="2052" width="8.7109375" style="25" customWidth="1"/>
    <col min="2053" max="2053" width="12.7109375" style="25" customWidth="1"/>
    <col min="2054" max="2054" width="18" style="25" customWidth="1"/>
    <col min="2055" max="2055" width="56.42578125" style="25" customWidth="1"/>
    <col min="2056" max="2056" width="16.28515625" style="25" customWidth="1"/>
    <col min="2057" max="2304" width="9.140625" style="25"/>
    <col min="2305" max="2305" width="11.7109375" style="25" customWidth="1"/>
    <col min="2306" max="2306" width="11.140625" style="25" customWidth="1"/>
    <col min="2307" max="2307" width="11.42578125" style="25" customWidth="1"/>
    <col min="2308" max="2308" width="8.7109375" style="25" customWidth="1"/>
    <col min="2309" max="2309" width="12.7109375" style="25" customWidth="1"/>
    <col min="2310" max="2310" width="18" style="25" customWidth="1"/>
    <col min="2311" max="2311" width="56.42578125" style="25" customWidth="1"/>
    <col min="2312" max="2312" width="16.28515625" style="25" customWidth="1"/>
    <col min="2313" max="2560" width="9.140625" style="25"/>
    <col min="2561" max="2561" width="11.7109375" style="25" customWidth="1"/>
    <col min="2562" max="2562" width="11.140625" style="25" customWidth="1"/>
    <col min="2563" max="2563" width="11.42578125" style="25" customWidth="1"/>
    <col min="2564" max="2564" width="8.7109375" style="25" customWidth="1"/>
    <col min="2565" max="2565" width="12.7109375" style="25" customWidth="1"/>
    <col min="2566" max="2566" width="18" style="25" customWidth="1"/>
    <col min="2567" max="2567" width="56.42578125" style="25" customWidth="1"/>
    <col min="2568" max="2568" width="16.28515625" style="25" customWidth="1"/>
    <col min="2569" max="2816" width="9.140625" style="25"/>
    <col min="2817" max="2817" width="11.7109375" style="25" customWidth="1"/>
    <col min="2818" max="2818" width="11.140625" style="25" customWidth="1"/>
    <col min="2819" max="2819" width="11.42578125" style="25" customWidth="1"/>
    <col min="2820" max="2820" width="8.7109375" style="25" customWidth="1"/>
    <col min="2821" max="2821" width="12.7109375" style="25" customWidth="1"/>
    <col min="2822" max="2822" width="18" style="25" customWidth="1"/>
    <col min="2823" max="2823" width="56.42578125" style="25" customWidth="1"/>
    <col min="2824" max="2824" width="16.28515625" style="25" customWidth="1"/>
    <col min="2825" max="3072" width="9.140625" style="25"/>
    <col min="3073" max="3073" width="11.7109375" style="25" customWidth="1"/>
    <col min="3074" max="3074" width="11.140625" style="25" customWidth="1"/>
    <col min="3075" max="3075" width="11.42578125" style="25" customWidth="1"/>
    <col min="3076" max="3076" width="8.7109375" style="25" customWidth="1"/>
    <col min="3077" max="3077" width="12.7109375" style="25" customWidth="1"/>
    <col min="3078" max="3078" width="18" style="25" customWidth="1"/>
    <col min="3079" max="3079" width="56.42578125" style="25" customWidth="1"/>
    <col min="3080" max="3080" width="16.28515625" style="25" customWidth="1"/>
    <col min="3081" max="3328" width="9.140625" style="25"/>
    <col min="3329" max="3329" width="11.7109375" style="25" customWidth="1"/>
    <col min="3330" max="3330" width="11.140625" style="25" customWidth="1"/>
    <col min="3331" max="3331" width="11.42578125" style="25" customWidth="1"/>
    <col min="3332" max="3332" width="8.7109375" style="25" customWidth="1"/>
    <col min="3333" max="3333" width="12.7109375" style="25" customWidth="1"/>
    <col min="3334" max="3334" width="18" style="25" customWidth="1"/>
    <col min="3335" max="3335" width="56.42578125" style="25" customWidth="1"/>
    <col min="3336" max="3336" width="16.28515625" style="25" customWidth="1"/>
    <col min="3337" max="3584" width="9.140625" style="25"/>
    <col min="3585" max="3585" width="11.7109375" style="25" customWidth="1"/>
    <col min="3586" max="3586" width="11.140625" style="25" customWidth="1"/>
    <col min="3587" max="3587" width="11.42578125" style="25" customWidth="1"/>
    <col min="3588" max="3588" width="8.7109375" style="25" customWidth="1"/>
    <col min="3589" max="3589" width="12.7109375" style="25" customWidth="1"/>
    <col min="3590" max="3590" width="18" style="25" customWidth="1"/>
    <col min="3591" max="3591" width="56.42578125" style="25" customWidth="1"/>
    <col min="3592" max="3592" width="16.28515625" style="25" customWidth="1"/>
    <col min="3593" max="3840" width="9.140625" style="25"/>
    <col min="3841" max="3841" width="11.7109375" style="25" customWidth="1"/>
    <col min="3842" max="3842" width="11.140625" style="25" customWidth="1"/>
    <col min="3843" max="3843" width="11.42578125" style="25" customWidth="1"/>
    <col min="3844" max="3844" width="8.7109375" style="25" customWidth="1"/>
    <col min="3845" max="3845" width="12.7109375" style="25" customWidth="1"/>
    <col min="3846" max="3846" width="18" style="25" customWidth="1"/>
    <col min="3847" max="3847" width="56.42578125" style="25" customWidth="1"/>
    <col min="3848" max="3848" width="16.28515625" style="25" customWidth="1"/>
    <col min="3849" max="4096" width="9.140625" style="25"/>
    <col min="4097" max="4097" width="11.7109375" style="25" customWidth="1"/>
    <col min="4098" max="4098" width="11.140625" style="25" customWidth="1"/>
    <col min="4099" max="4099" width="11.42578125" style="25" customWidth="1"/>
    <col min="4100" max="4100" width="8.7109375" style="25" customWidth="1"/>
    <col min="4101" max="4101" width="12.7109375" style="25" customWidth="1"/>
    <col min="4102" max="4102" width="18" style="25" customWidth="1"/>
    <col min="4103" max="4103" width="56.42578125" style="25" customWidth="1"/>
    <col min="4104" max="4104" width="16.28515625" style="25" customWidth="1"/>
    <col min="4105" max="4352" width="9.140625" style="25"/>
    <col min="4353" max="4353" width="11.7109375" style="25" customWidth="1"/>
    <col min="4354" max="4354" width="11.140625" style="25" customWidth="1"/>
    <col min="4355" max="4355" width="11.42578125" style="25" customWidth="1"/>
    <col min="4356" max="4356" width="8.7109375" style="25" customWidth="1"/>
    <col min="4357" max="4357" width="12.7109375" style="25" customWidth="1"/>
    <col min="4358" max="4358" width="18" style="25" customWidth="1"/>
    <col min="4359" max="4359" width="56.42578125" style="25" customWidth="1"/>
    <col min="4360" max="4360" width="16.28515625" style="25" customWidth="1"/>
    <col min="4361" max="4608" width="9.140625" style="25"/>
    <col min="4609" max="4609" width="11.7109375" style="25" customWidth="1"/>
    <col min="4610" max="4610" width="11.140625" style="25" customWidth="1"/>
    <col min="4611" max="4611" width="11.42578125" style="25" customWidth="1"/>
    <col min="4612" max="4612" width="8.7109375" style="25" customWidth="1"/>
    <col min="4613" max="4613" width="12.7109375" style="25" customWidth="1"/>
    <col min="4614" max="4614" width="18" style="25" customWidth="1"/>
    <col min="4615" max="4615" width="56.42578125" style="25" customWidth="1"/>
    <col min="4616" max="4616" width="16.28515625" style="25" customWidth="1"/>
    <col min="4617" max="4864" width="9.140625" style="25"/>
    <col min="4865" max="4865" width="11.7109375" style="25" customWidth="1"/>
    <col min="4866" max="4866" width="11.140625" style="25" customWidth="1"/>
    <col min="4867" max="4867" width="11.42578125" style="25" customWidth="1"/>
    <col min="4868" max="4868" width="8.7109375" style="25" customWidth="1"/>
    <col min="4869" max="4869" width="12.7109375" style="25" customWidth="1"/>
    <col min="4870" max="4870" width="18" style="25" customWidth="1"/>
    <col min="4871" max="4871" width="56.42578125" style="25" customWidth="1"/>
    <col min="4872" max="4872" width="16.28515625" style="25" customWidth="1"/>
    <col min="4873" max="5120" width="9.140625" style="25"/>
    <col min="5121" max="5121" width="11.7109375" style="25" customWidth="1"/>
    <col min="5122" max="5122" width="11.140625" style="25" customWidth="1"/>
    <col min="5123" max="5123" width="11.42578125" style="25" customWidth="1"/>
    <col min="5124" max="5124" width="8.7109375" style="25" customWidth="1"/>
    <col min="5125" max="5125" width="12.7109375" style="25" customWidth="1"/>
    <col min="5126" max="5126" width="18" style="25" customWidth="1"/>
    <col min="5127" max="5127" width="56.42578125" style="25" customWidth="1"/>
    <col min="5128" max="5128" width="16.28515625" style="25" customWidth="1"/>
    <col min="5129" max="5376" width="9.140625" style="25"/>
    <col min="5377" max="5377" width="11.7109375" style="25" customWidth="1"/>
    <col min="5378" max="5378" width="11.140625" style="25" customWidth="1"/>
    <col min="5379" max="5379" width="11.42578125" style="25" customWidth="1"/>
    <col min="5380" max="5380" width="8.7109375" style="25" customWidth="1"/>
    <col min="5381" max="5381" width="12.7109375" style="25" customWidth="1"/>
    <col min="5382" max="5382" width="18" style="25" customWidth="1"/>
    <col min="5383" max="5383" width="56.42578125" style="25" customWidth="1"/>
    <col min="5384" max="5384" width="16.28515625" style="25" customWidth="1"/>
    <col min="5385" max="5632" width="9.140625" style="25"/>
    <col min="5633" max="5633" width="11.7109375" style="25" customWidth="1"/>
    <col min="5634" max="5634" width="11.140625" style="25" customWidth="1"/>
    <col min="5635" max="5635" width="11.42578125" style="25" customWidth="1"/>
    <col min="5636" max="5636" width="8.7109375" style="25" customWidth="1"/>
    <col min="5637" max="5637" width="12.7109375" style="25" customWidth="1"/>
    <col min="5638" max="5638" width="18" style="25" customWidth="1"/>
    <col min="5639" max="5639" width="56.42578125" style="25" customWidth="1"/>
    <col min="5640" max="5640" width="16.28515625" style="25" customWidth="1"/>
    <col min="5641" max="5888" width="9.140625" style="25"/>
    <col min="5889" max="5889" width="11.7109375" style="25" customWidth="1"/>
    <col min="5890" max="5890" width="11.140625" style="25" customWidth="1"/>
    <col min="5891" max="5891" width="11.42578125" style="25" customWidth="1"/>
    <col min="5892" max="5892" width="8.7109375" style="25" customWidth="1"/>
    <col min="5893" max="5893" width="12.7109375" style="25" customWidth="1"/>
    <col min="5894" max="5894" width="18" style="25" customWidth="1"/>
    <col min="5895" max="5895" width="56.42578125" style="25" customWidth="1"/>
    <col min="5896" max="5896" width="16.28515625" style="25" customWidth="1"/>
    <col min="5897" max="6144" width="9.140625" style="25"/>
    <col min="6145" max="6145" width="11.7109375" style="25" customWidth="1"/>
    <col min="6146" max="6146" width="11.140625" style="25" customWidth="1"/>
    <col min="6147" max="6147" width="11.42578125" style="25" customWidth="1"/>
    <col min="6148" max="6148" width="8.7109375" style="25" customWidth="1"/>
    <col min="6149" max="6149" width="12.7109375" style="25" customWidth="1"/>
    <col min="6150" max="6150" width="18" style="25" customWidth="1"/>
    <col min="6151" max="6151" width="56.42578125" style="25" customWidth="1"/>
    <col min="6152" max="6152" width="16.28515625" style="25" customWidth="1"/>
    <col min="6153" max="6400" width="9.140625" style="25"/>
    <col min="6401" max="6401" width="11.7109375" style="25" customWidth="1"/>
    <col min="6402" max="6402" width="11.140625" style="25" customWidth="1"/>
    <col min="6403" max="6403" width="11.42578125" style="25" customWidth="1"/>
    <col min="6404" max="6404" width="8.7109375" style="25" customWidth="1"/>
    <col min="6405" max="6405" width="12.7109375" style="25" customWidth="1"/>
    <col min="6406" max="6406" width="18" style="25" customWidth="1"/>
    <col min="6407" max="6407" width="56.42578125" style="25" customWidth="1"/>
    <col min="6408" max="6408" width="16.28515625" style="25" customWidth="1"/>
    <col min="6409" max="6656" width="9.140625" style="25"/>
    <col min="6657" max="6657" width="11.7109375" style="25" customWidth="1"/>
    <col min="6658" max="6658" width="11.140625" style="25" customWidth="1"/>
    <col min="6659" max="6659" width="11.42578125" style="25" customWidth="1"/>
    <col min="6660" max="6660" width="8.7109375" style="25" customWidth="1"/>
    <col min="6661" max="6661" width="12.7109375" style="25" customWidth="1"/>
    <col min="6662" max="6662" width="18" style="25" customWidth="1"/>
    <col min="6663" max="6663" width="56.42578125" style="25" customWidth="1"/>
    <col min="6664" max="6664" width="16.28515625" style="25" customWidth="1"/>
    <col min="6665" max="6912" width="9.140625" style="25"/>
    <col min="6913" max="6913" width="11.7109375" style="25" customWidth="1"/>
    <col min="6914" max="6914" width="11.140625" style="25" customWidth="1"/>
    <col min="6915" max="6915" width="11.42578125" style="25" customWidth="1"/>
    <col min="6916" max="6916" width="8.7109375" style="25" customWidth="1"/>
    <col min="6917" max="6917" width="12.7109375" style="25" customWidth="1"/>
    <col min="6918" max="6918" width="18" style="25" customWidth="1"/>
    <col min="6919" max="6919" width="56.42578125" style="25" customWidth="1"/>
    <col min="6920" max="6920" width="16.28515625" style="25" customWidth="1"/>
    <col min="6921" max="7168" width="9.140625" style="25"/>
    <col min="7169" max="7169" width="11.7109375" style="25" customWidth="1"/>
    <col min="7170" max="7170" width="11.140625" style="25" customWidth="1"/>
    <col min="7171" max="7171" width="11.42578125" style="25" customWidth="1"/>
    <col min="7172" max="7172" width="8.7109375" style="25" customWidth="1"/>
    <col min="7173" max="7173" width="12.7109375" style="25" customWidth="1"/>
    <col min="7174" max="7174" width="18" style="25" customWidth="1"/>
    <col min="7175" max="7175" width="56.42578125" style="25" customWidth="1"/>
    <col min="7176" max="7176" width="16.28515625" style="25" customWidth="1"/>
    <col min="7177" max="7424" width="9.140625" style="25"/>
    <col min="7425" max="7425" width="11.7109375" style="25" customWidth="1"/>
    <col min="7426" max="7426" width="11.140625" style="25" customWidth="1"/>
    <col min="7427" max="7427" width="11.42578125" style="25" customWidth="1"/>
    <col min="7428" max="7428" width="8.7109375" style="25" customWidth="1"/>
    <col min="7429" max="7429" width="12.7109375" style="25" customWidth="1"/>
    <col min="7430" max="7430" width="18" style="25" customWidth="1"/>
    <col min="7431" max="7431" width="56.42578125" style="25" customWidth="1"/>
    <col min="7432" max="7432" width="16.28515625" style="25" customWidth="1"/>
    <col min="7433" max="7680" width="9.140625" style="25"/>
    <col min="7681" max="7681" width="11.7109375" style="25" customWidth="1"/>
    <col min="7682" max="7682" width="11.140625" style="25" customWidth="1"/>
    <col min="7683" max="7683" width="11.42578125" style="25" customWidth="1"/>
    <col min="7684" max="7684" width="8.7109375" style="25" customWidth="1"/>
    <col min="7685" max="7685" width="12.7109375" style="25" customWidth="1"/>
    <col min="7686" max="7686" width="18" style="25" customWidth="1"/>
    <col min="7687" max="7687" width="56.42578125" style="25" customWidth="1"/>
    <col min="7688" max="7688" width="16.28515625" style="25" customWidth="1"/>
    <col min="7689" max="7936" width="9.140625" style="25"/>
    <col min="7937" max="7937" width="11.7109375" style="25" customWidth="1"/>
    <col min="7938" max="7938" width="11.140625" style="25" customWidth="1"/>
    <col min="7939" max="7939" width="11.42578125" style="25" customWidth="1"/>
    <col min="7940" max="7940" width="8.7109375" style="25" customWidth="1"/>
    <col min="7941" max="7941" width="12.7109375" style="25" customWidth="1"/>
    <col min="7942" max="7942" width="18" style="25" customWidth="1"/>
    <col min="7943" max="7943" width="56.42578125" style="25" customWidth="1"/>
    <col min="7944" max="7944" width="16.28515625" style="25" customWidth="1"/>
    <col min="7945" max="8192" width="9.140625" style="25"/>
    <col min="8193" max="8193" width="11.7109375" style="25" customWidth="1"/>
    <col min="8194" max="8194" width="11.140625" style="25" customWidth="1"/>
    <col min="8195" max="8195" width="11.42578125" style="25" customWidth="1"/>
    <col min="8196" max="8196" width="8.7109375" style="25" customWidth="1"/>
    <col min="8197" max="8197" width="12.7109375" style="25" customWidth="1"/>
    <col min="8198" max="8198" width="18" style="25" customWidth="1"/>
    <col min="8199" max="8199" width="56.42578125" style="25" customWidth="1"/>
    <col min="8200" max="8200" width="16.28515625" style="25" customWidth="1"/>
    <col min="8201" max="8448" width="9.140625" style="25"/>
    <col min="8449" max="8449" width="11.7109375" style="25" customWidth="1"/>
    <col min="8450" max="8450" width="11.140625" style="25" customWidth="1"/>
    <col min="8451" max="8451" width="11.42578125" style="25" customWidth="1"/>
    <col min="8452" max="8452" width="8.7109375" style="25" customWidth="1"/>
    <col min="8453" max="8453" width="12.7109375" style="25" customWidth="1"/>
    <col min="8454" max="8454" width="18" style="25" customWidth="1"/>
    <col min="8455" max="8455" width="56.42578125" style="25" customWidth="1"/>
    <col min="8456" max="8456" width="16.28515625" style="25" customWidth="1"/>
    <col min="8457" max="8704" width="9.140625" style="25"/>
    <col min="8705" max="8705" width="11.7109375" style="25" customWidth="1"/>
    <col min="8706" max="8706" width="11.140625" style="25" customWidth="1"/>
    <col min="8707" max="8707" width="11.42578125" style="25" customWidth="1"/>
    <col min="8708" max="8708" width="8.7109375" style="25" customWidth="1"/>
    <col min="8709" max="8709" width="12.7109375" style="25" customWidth="1"/>
    <col min="8710" max="8710" width="18" style="25" customWidth="1"/>
    <col min="8711" max="8711" width="56.42578125" style="25" customWidth="1"/>
    <col min="8712" max="8712" width="16.28515625" style="25" customWidth="1"/>
    <col min="8713" max="8960" width="9.140625" style="25"/>
    <col min="8961" max="8961" width="11.7109375" style="25" customWidth="1"/>
    <col min="8962" max="8962" width="11.140625" style="25" customWidth="1"/>
    <col min="8963" max="8963" width="11.42578125" style="25" customWidth="1"/>
    <col min="8964" max="8964" width="8.7109375" style="25" customWidth="1"/>
    <col min="8965" max="8965" width="12.7109375" style="25" customWidth="1"/>
    <col min="8966" max="8966" width="18" style="25" customWidth="1"/>
    <col min="8967" max="8967" width="56.42578125" style="25" customWidth="1"/>
    <col min="8968" max="8968" width="16.28515625" style="25" customWidth="1"/>
    <col min="8969" max="9216" width="9.140625" style="25"/>
    <col min="9217" max="9217" width="11.7109375" style="25" customWidth="1"/>
    <col min="9218" max="9218" width="11.140625" style="25" customWidth="1"/>
    <col min="9219" max="9219" width="11.42578125" style="25" customWidth="1"/>
    <col min="9220" max="9220" width="8.7109375" style="25" customWidth="1"/>
    <col min="9221" max="9221" width="12.7109375" style="25" customWidth="1"/>
    <col min="9222" max="9222" width="18" style="25" customWidth="1"/>
    <col min="9223" max="9223" width="56.42578125" style="25" customWidth="1"/>
    <col min="9224" max="9224" width="16.28515625" style="25" customWidth="1"/>
    <col min="9225" max="9472" width="9.140625" style="25"/>
    <col min="9473" max="9473" width="11.7109375" style="25" customWidth="1"/>
    <col min="9474" max="9474" width="11.140625" style="25" customWidth="1"/>
    <col min="9475" max="9475" width="11.42578125" style="25" customWidth="1"/>
    <col min="9476" max="9476" width="8.7109375" style="25" customWidth="1"/>
    <col min="9477" max="9477" width="12.7109375" style="25" customWidth="1"/>
    <col min="9478" max="9478" width="18" style="25" customWidth="1"/>
    <col min="9479" max="9479" width="56.42578125" style="25" customWidth="1"/>
    <col min="9480" max="9480" width="16.28515625" style="25" customWidth="1"/>
    <col min="9481" max="9728" width="9.140625" style="25"/>
    <col min="9729" max="9729" width="11.7109375" style="25" customWidth="1"/>
    <col min="9730" max="9730" width="11.140625" style="25" customWidth="1"/>
    <col min="9731" max="9731" width="11.42578125" style="25" customWidth="1"/>
    <col min="9732" max="9732" width="8.7109375" style="25" customWidth="1"/>
    <col min="9733" max="9733" width="12.7109375" style="25" customWidth="1"/>
    <col min="9734" max="9734" width="18" style="25" customWidth="1"/>
    <col min="9735" max="9735" width="56.42578125" style="25" customWidth="1"/>
    <col min="9736" max="9736" width="16.28515625" style="25" customWidth="1"/>
    <col min="9737" max="9984" width="9.140625" style="25"/>
    <col min="9985" max="9985" width="11.7109375" style="25" customWidth="1"/>
    <col min="9986" max="9986" width="11.140625" style="25" customWidth="1"/>
    <col min="9987" max="9987" width="11.42578125" style="25" customWidth="1"/>
    <col min="9988" max="9988" width="8.7109375" style="25" customWidth="1"/>
    <col min="9989" max="9989" width="12.7109375" style="25" customWidth="1"/>
    <col min="9990" max="9990" width="18" style="25" customWidth="1"/>
    <col min="9991" max="9991" width="56.42578125" style="25" customWidth="1"/>
    <col min="9992" max="9992" width="16.28515625" style="25" customWidth="1"/>
    <col min="9993" max="10240" width="9.140625" style="25"/>
    <col min="10241" max="10241" width="11.7109375" style="25" customWidth="1"/>
    <col min="10242" max="10242" width="11.140625" style="25" customWidth="1"/>
    <col min="10243" max="10243" width="11.42578125" style="25" customWidth="1"/>
    <col min="10244" max="10244" width="8.7109375" style="25" customWidth="1"/>
    <col min="10245" max="10245" width="12.7109375" style="25" customWidth="1"/>
    <col min="10246" max="10246" width="18" style="25" customWidth="1"/>
    <col min="10247" max="10247" width="56.42578125" style="25" customWidth="1"/>
    <col min="10248" max="10248" width="16.28515625" style="25" customWidth="1"/>
    <col min="10249" max="10496" width="9.140625" style="25"/>
    <col min="10497" max="10497" width="11.7109375" style="25" customWidth="1"/>
    <col min="10498" max="10498" width="11.140625" style="25" customWidth="1"/>
    <col min="10499" max="10499" width="11.42578125" style="25" customWidth="1"/>
    <col min="10500" max="10500" width="8.7109375" style="25" customWidth="1"/>
    <col min="10501" max="10501" width="12.7109375" style="25" customWidth="1"/>
    <col min="10502" max="10502" width="18" style="25" customWidth="1"/>
    <col min="10503" max="10503" width="56.42578125" style="25" customWidth="1"/>
    <col min="10504" max="10504" width="16.28515625" style="25" customWidth="1"/>
    <col min="10505" max="10752" width="9.140625" style="25"/>
    <col min="10753" max="10753" width="11.7109375" style="25" customWidth="1"/>
    <col min="10754" max="10754" width="11.140625" style="25" customWidth="1"/>
    <col min="10755" max="10755" width="11.42578125" style="25" customWidth="1"/>
    <col min="10756" max="10756" width="8.7109375" style="25" customWidth="1"/>
    <col min="10757" max="10757" width="12.7109375" style="25" customWidth="1"/>
    <col min="10758" max="10758" width="18" style="25" customWidth="1"/>
    <col min="10759" max="10759" width="56.42578125" style="25" customWidth="1"/>
    <col min="10760" max="10760" width="16.28515625" style="25" customWidth="1"/>
    <col min="10761" max="11008" width="9.140625" style="25"/>
    <col min="11009" max="11009" width="11.7109375" style="25" customWidth="1"/>
    <col min="11010" max="11010" width="11.140625" style="25" customWidth="1"/>
    <col min="11011" max="11011" width="11.42578125" style="25" customWidth="1"/>
    <col min="11012" max="11012" width="8.7109375" style="25" customWidth="1"/>
    <col min="11013" max="11013" width="12.7109375" style="25" customWidth="1"/>
    <col min="11014" max="11014" width="18" style="25" customWidth="1"/>
    <col min="11015" max="11015" width="56.42578125" style="25" customWidth="1"/>
    <col min="11016" max="11016" width="16.28515625" style="25" customWidth="1"/>
    <col min="11017" max="11264" width="9.140625" style="25"/>
    <col min="11265" max="11265" width="11.7109375" style="25" customWidth="1"/>
    <col min="11266" max="11266" width="11.140625" style="25" customWidth="1"/>
    <col min="11267" max="11267" width="11.42578125" style="25" customWidth="1"/>
    <col min="11268" max="11268" width="8.7109375" style="25" customWidth="1"/>
    <col min="11269" max="11269" width="12.7109375" style="25" customWidth="1"/>
    <col min="11270" max="11270" width="18" style="25" customWidth="1"/>
    <col min="11271" max="11271" width="56.42578125" style="25" customWidth="1"/>
    <col min="11272" max="11272" width="16.28515625" style="25" customWidth="1"/>
    <col min="11273" max="11520" width="9.140625" style="25"/>
    <col min="11521" max="11521" width="11.7109375" style="25" customWidth="1"/>
    <col min="11522" max="11522" width="11.140625" style="25" customWidth="1"/>
    <col min="11523" max="11523" width="11.42578125" style="25" customWidth="1"/>
    <col min="11524" max="11524" width="8.7109375" style="25" customWidth="1"/>
    <col min="11525" max="11525" width="12.7109375" style="25" customWidth="1"/>
    <col min="11526" max="11526" width="18" style="25" customWidth="1"/>
    <col min="11527" max="11527" width="56.42578125" style="25" customWidth="1"/>
    <col min="11528" max="11528" width="16.28515625" style="25" customWidth="1"/>
    <col min="11529" max="11776" width="9.140625" style="25"/>
    <col min="11777" max="11777" width="11.7109375" style="25" customWidth="1"/>
    <col min="11778" max="11778" width="11.140625" style="25" customWidth="1"/>
    <col min="11779" max="11779" width="11.42578125" style="25" customWidth="1"/>
    <col min="11780" max="11780" width="8.7109375" style="25" customWidth="1"/>
    <col min="11781" max="11781" width="12.7109375" style="25" customWidth="1"/>
    <col min="11782" max="11782" width="18" style="25" customWidth="1"/>
    <col min="11783" max="11783" width="56.42578125" style="25" customWidth="1"/>
    <col min="11784" max="11784" width="16.28515625" style="25" customWidth="1"/>
    <col min="11785" max="12032" width="9.140625" style="25"/>
    <col min="12033" max="12033" width="11.7109375" style="25" customWidth="1"/>
    <col min="12034" max="12034" width="11.140625" style="25" customWidth="1"/>
    <col min="12035" max="12035" width="11.42578125" style="25" customWidth="1"/>
    <col min="12036" max="12036" width="8.7109375" style="25" customWidth="1"/>
    <col min="12037" max="12037" width="12.7109375" style="25" customWidth="1"/>
    <col min="12038" max="12038" width="18" style="25" customWidth="1"/>
    <col min="12039" max="12039" width="56.42578125" style="25" customWidth="1"/>
    <col min="12040" max="12040" width="16.28515625" style="25" customWidth="1"/>
    <col min="12041" max="12288" width="9.140625" style="25"/>
    <col min="12289" max="12289" width="11.7109375" style="25" customWidth="1"/>
    <col min="12290" max="12290" width="11.140625" style="25" customWidth="1"/>
    <col min="12291" max="12291" width="11.42578125" style="25" customWidth="1"/>
    <col min="12292" max="12292" width="8.7109375" style="25" customWidth="1"/>
    <col min="12293" max="12293" width="12.7109375" style="25" customWidth="1"/>
    <col min="12294" max="12294" width="18" style="25" customWidth="1"/>
    <col min="12295" max="12295" width="56.42578125" style="25" customWidth="1"/>
    <col min="12296" max="12296" width="16.28515625" style="25" customWidth="1"/>
    <col min="12297" max="12544" width="9.140625" style="25"/>
    <col min="12545" max="12545" width="11.7109375" style="25" customWidth="1"/>
    <col min="12546" max="12546" width="11.140625" style="25" customWidth="1"/>
    <col min="12547" max="12547" width="11.42578125" style="25" customWidth="1"/>
    <col min="12548" max="12548" width="8.7109375" style="25" customWidth="1"/>
    <col min="12549" max="12549" width="12.7109375" style="25" customWidth="1"/>
    <col min="12550" max="12550" width="18" style="25" customWidth="1"/>
    <col min="12551" max="12551" width="56.42578125" style="25" customWidth="1"/>
    <col min="12552" max="12552" width="16.28515625" style="25" customWidth="1"/>
    <col min="12553" max="12800" width="9.140625" style="25"/>
    <col min="12801" max="12801" width="11.7109375" style="25" customWidth="1"/>
    <col min="12802" max="12802" width="11.140625" style="25" customWidth="1"/>
    <col min="12803" max="12803" width="11.42578125" style="25" customWidth="1"/>
    <col min="12804" max="12804" width="8.7109375" style="25" customWidth="1"/>
    <col min="12805" max="12805" width="12.7109375" style="25" customWidth="1"/>
    <col min="12806" max="12806" width="18" style="25" customWidth="1"/>
    <col min="12807" max="12807" width="56.42578125" style="25" customWidth="1"/>
    <col min="12808" max="12808" width="16.28515625" style="25" customWidth="1"/>
    <col min="12809" max="13056" width="9.140625" style="25"/>
    <col min="13057" max="13057" width="11.7109375" style="25" customWidth="1"/>
    <col min="13058" max="13058" width="11.140625" style="25" customWidth="1"/>
    <col min="13059" max="13059" width="11.42578125" style="25" customWidth="1"/>
    <col min="13060" max="13060" width="8.7109375" style="25" customWidth="1"/>
    <col min="13061" max="13061" width="12.7109375" style="25" customWidth="1"/>
    <col min="13062" max="13062" width="18" style="25" customWidth="1"/>
    <col min="13063" max="13063" width="56.42578125" style="25" customWidth="1"/>
    <col min="13064" max="13064" width="16.28515625" style="25" customWidth="1"/>
    <col min="13065" max="13312" width="9.140625" style="25"/>
    <col min="13313" max="13313" width="11.7109375" style="25" customWidth="1"/>
    <col min="13314" max="13314" width="11.140625" style="25" customWidth="1"/>
    <col min="13315" max="13315" width="11.42578125" style="25" customWidth="1"/>
    <col min="13316" max="13316" width="8.7109375" style="25" customWidth="1"/>
    <col min="13317" max="13317" width="12.7109375" style="25" customWidth="1"/>
    <col min="13318" max="13318" width="18" style="25" customWidth="1"/>
    <col min="13319" max="13319" width="56.42578125" style="25" customWidth="1"/>
    <col min="13320" max="13320" width="16.28515625" style="25" customWidth="1"/>
    <col min="13321" max="13568" width="9.140625" style="25"/>
    <col min="13569" max="13569" width="11.7109375" style="25" customWidth="1"/>
    <col min="13570" max="13570" width="11.140625" style="25" customWidth="1"/>
    <col min="13571" max="13571" width="11.42578125" style="25" customWidth="1"/>
    <col min="13572" max="13572" width="8.7109375" style="25" customWidth="1"/>
    <col min="13573" max="13573" width="12.7109375" style="25" customWidth="1"/>
    <col min="13574" max="13574" width="18" style="25" customWidth="1"/>
    <col min="13575" max="13575" width="56.42578125" style="25" customWidth="1"/>
    <col min="13576" max="13576" width="16.28515625" style="25" customWidth="1"/>
    <col min="13577" max="13824" width="9.140625" style="25"/>
    <col min="13825" max="13825" width="11.7109375" style="25" customWidth="1"/>
    <col min="13826" max="13826" width="11.140625" style="25" customWidth="1"/>
    <col min="13827" max="13827" width="11.42578125" style="25" customWidth="1"/>
    <col min="13828" max="13828" width="8.7109375" style="25" customWidth="1"/>
    <col min="13829" max="13829" width="12.7109375" style="25" customWidth="1"/>
    <col min="13830" max="13830" width="18" style="25" customWidth="1"/>
    <col min="13831" max="13831" width="56.42578125" style="25" customWidth="1"/>
    <col min="13832" max="13832" width="16.28515625" style="25" customWidth="1"/>
    <col min="13833" max="14080" width="9.140625" style="25"/>
    <col min="14081" max="14081" width="11.7109375" style="25" customWidth="1"/>
    <col min="14082" max="14082" width="11.140625" style="25" customWidth="1"/>
    <col min="14083" max="14083" width="11.42578125" style="25" customWidth="1"/>
    <col min="14084" max="14084" width="8.7109375" style="25" customWidth="1"/>
    <col min="14085" max="14085" width="12.7109375" style="25" customWidth="1"/>
    <col min="14086" max="14086" width="18" style="25" customWidth="1"/>
    <col min="14087" max="14087" width="56.42578125" style="25" customWidth="1"/>
    <col min="14088" max="14088" width="16.28515625" style="25" customWidth="1"/>
    <col min="14089" max="14336" width="9.140625" style="25"/>
    <col min="14337" max="14337" width="11.7109375" style="25" customWidth="1"/>
    <col min="14338" max="14338" width="11.140625" style="25" customWidth="1"/>
    <col min="14339" max="14339" width="11.42578125" style="25" customWidth="1"/>
    <col min="14340" max="14340" width="8.7109375" style="25" customWidth="1"/>
    <col min="14341" max="14341" width="12.7109375" style="25" customWidth="1"/>
    <col min="14342" max="14342" width="18" style="25" customWidth="1"/>
    <col min="14343" max="14343" width="56.42578125" style="25" customWidth="1"/>
    <col min="14344" max="14344" width="16.28515625" style="25" customWidth="1"/>
    <col min="14345" max="14592" width="9.140625" style="25"/>
    <col min="14593" max="14593" width="11.7109375" style="25" customWidth="1"/>
    <col min="14594" max="14594" width="11.140625" style="25" customWidth="1"/>
    <col min="14595" max="14595" width="11.42578125" style="25" customWidth="1"/>
    <col min="14596" max="14596" width="8.7109375" style="25" customWidth="1"/>
    <col min="14597" max="14597" width="12.7109375" style="25" customWidth="1"/>
    <col min="14598" max="14598" width="18" style="25" customWidth="1"/>
    <col min="14599" max="14599" width="56.42578125" style="25" customWidth="1"/>
    <col min="14600" max="14600" width="16.28515625" style="25" customWidth="1"/>
    <col min="14601" max="14848" width="9.140625" style="25"/>
    <col min="14849" max="14849" width="11.7109375" style="25" customWidth="1"/>
    <col min="14850" max="14850" width="11.140625" style="25" customWidth="1"/>
    <col min="14851" max="14851" width="11.42578125" style="25" customWidth="1"/>
    <col min="14852" max="14852" width="8.7109375" style="25" customWidth="1"/>
    <col min="14853" max="14853" width="12.7109375" style="25" customWidth="1"/>
    <col min="14854" max="14854" width="18" style="25" customWidth="1"/>
    <col min="14855" max="14855" width="56.42578125" style="25" customWidth="1"/>
    <col min="14856" max="14856" width="16.28515625" style="25" customWidth="1"/>
    <col min="14857" max="15104" width="9.140625" style="25"/>
    <col min="15105" max="15105" width="11.7109375" style="25" customWidth="1"/>
    <col min="15106" max="15106" width="11.140625" style="25" customWidth="1"/>
    <col min="15107" max="15107" width="11.42578125" style="25" customWidth="1"/>
    <col min="15108" max="15108" width="8.7109375" style="25" customWidth="1"/>
    <col min="15109" max="15109" width="12.7109375" style="25" customWidth="1"/>
    <col min="15110" max="15110" width="18" style="25" customWidth="1"/>
    <col min="15111" max="15111" width="56.42578125" style="25" customWidth="1"/>
    <col min="15112" max="15112" width="16.28515625" style="25" customWidth="1"/>
    <col min="15113" max="15360" width="9.140625" style="25"/>
    <col min="15361" max="15361" width="11.7109375" style="25" customWidth="1"/>
    <col min="15362" max="15362" width="11.140625" style="25" customWidth="1"/>
    <col min="15363" max="15363" width="11.42578125" style="25" customWidth="1"/>
    <col min="15364" max="15364" width="8.7109375" style="25" customWidth="1"/>
    <col min="15365" max="15365" width="12.7109375" style="25" customWidth="1"/>
    <col min="15366" max="15366" width="18" style="25" customWidth="1"/>
    <col min="15367" max="15367" width="56.42578125" style="25" customWidth="1"/>
    <col min="15368" max="15368" width="16.28515625" style="25" customWidth="1"/>
    <col min="15369" max="15616" width="9.140625" style="25"/>
    <col min="15617" max="15617" width="11.7109375" style="25" customWidth="1"/>
    <col min="15618" max="15618" width="11.140625" style="25" customWidth="1"/>
    <col min="15619" max="15619" width="11.42578125" style="25" customWidth="1"/>
    <col min="15620" max="15620" width="8.7109375" style="25" customWidth="1"/>
    <col min="15621" max="15621" width="12.7109375" style="25" customWidth="1"/>
    <col min="15622" max="15622" width="18" style="25" customWidth="1"/>
    <col min="15623" max="15623" width="56.42578125" style="25" customWidth="1"/>
    <col min="15624" max="15624" width="16.28515625" style="25" customWidth="1"/>
    <col min="15625" max="15872" width="9.140625" style="25"/>
    <col min="15873" max="15873" width="11.7109375" style="25" customWidth="1"/>
    <col min="15874" max="15874" width="11.140625" style="25" customWidth="1"/>
    <col min="15875" max="15875" width="11.42578125" style="25" customWidth="1"/>
    <col min="15876" max="15876" width="8.7109375" style="25" customWidth="1"/>
    <col min="15877" max="15877" width="12.7109375" style="25" customWidth="1"/>
    <col min="15878" max="15878" width="18" style="25" customWidth="1"/>
    <col min="15879" max="15879" width="56.42578125" style="25" customWidth="1"/>
    <col min="15880" max="15880" width="16.28515625" style="25" customWidth="1"/>
    <col min="15881" max="16128" width="9.140625" style="25"/>
    <col min="16129" max="16129" width="11.7109375" style="25" customWidth="1"/>
    <col min="16130" max="16130" width="11.140625" style="25" customWidth="1"/>
    <col min="16131" max="16131" width="11.42578125" style="25" customWidth="1"/>
    <col min="16132" max="16132" width="8.7109375" style="25" customWidth="1"/>
    <col min="16133" max="16133" width="12.7109375" style="25" customWidth="1"/>
    <col min="16134" max="16134" width="18" style="25" customWidth="1"/>
    <col min="16135" max="16135" width="56.42578125" style="25" customWidth="1"/>
    <col min="16136" max="16136" width="16.28515625" style="25" customWidth="1"/>
    <col min="16137" max="16384" width="9.140625" style="25"/>
  </cols>
  <sheetData>
    <row r="1" spans="1:8" ht="29.1" customHeight="1" x14ac:dyDescent="0.2">
      <c r="A1" s="28" t="s">
        <v>50</v>
      </c>
      <c r="B1" s="29"/>
      <c r="C1" s="29"/>
      <c r="D1" s="29"/>
      <c r="E1" s="29"/>
      <c r="F1" s="29"/>
      <c r="G1" s="29"/>
    </row>
    <row r="3" spans="1:8" s="33" customFormat="1" ht="89.25" x14ac:dyDescent="0.25">
      <c r="A3" s="31" t="s">
        <v>51</v>
      </c>
      <c r="B3" s="32" t="s">
        <v>52</v>
      </c>
      <c r="C3" s="32" t="s">
        <v>53</v>
      </c>
      <c r="D3" s="32" t="s">
        <v>54</v>
      </c>
      <c r="E3" s="32" t="s">
        <v>55</v>
      </c>
      <c r="F3" s="31" t="s">
        <v>56</v>
      </c>
      <c r="G3" s="32" t="s">
        <v>57</v>
      </c>
      <c r="H3" s="31" t="s">
        <v>58</v>
      </c>
    </row>
    <row r="4" spans="1:8" s="34" customFormat="1" ht="63.75" x14ac:dyDescent="0.25">
      <c r="A4" s="34" t="s">
        <v>59</v>
      </c>
      <c r="B4" s="34">
        <v>37.799999999999997</v>
      </c>
      <c r="C4" s="34">
        <v>-10.17</v>
      </c>
      <c r="D4" s="34">
        <v>-3146</v>
      </c>
      <c r="E4" s="34" t="s">
        <v>60</v>
      </c>
      <c r="F4" s="35" t="s">
        <v>61</v>
      </c>
      <c r="G4" s="36" t="s">
        <v>62</v>
      </c>
      <c r="H4" s="37" t="s">
        <v>63</v>
      </c>
    </row>
    <row r="11" spans="1:8" ht="15" x14ac:dyDescent="0.25">
      <c r="F11"/>
    </row>
  </sheetData>
  <mergeCells count="1">
    <mergeCell ref="A1:G1"/>
  </mergeCells>
  <dataValidations count="2">
    <dataValidation type="list" allowBlank="1" showInputMessage="1" showErrorMessage="1" sqref="E4:E14 JA4:JA14 SW4:SW14 ACS4:ACS14 AMO4:AMO14 AWK4:AWK14 BGG4:BGG14 BQC4:BQC14 BZY4:BZY14 CJU4:CJU14 CTQ4:CTQ14 DDM4:DDM14 DNI4:DNI14 DXE4:DXE14 EHA4:EHA14 EQW4:EQW14 FAS4:FAS14 FKO4:FKO14 FUK4:FUK14 GEG4:GEG14 GOC4:GOC14 GXY4:GXY14 HHU4:HHU14 HRQ4:HRQ14 IBM4:IBM14 ILI4:ILI14 IVE4:IVE14 JFA4:JFA14 JOW4:JOW14 JYS4:JYS14 KIO4:KIO14 KSK4:KSK14 LCG4:LCG14 LMC4:LMC14 LVY4:LVY14 MFU4:MFU14 MPQ4:MPQ14 MZM4:MZM14 NJI4:NJI14 NTE4:NTE14 ODA4:ODA14 OMW4:OMW14 OWS4:OWS14 PGO4:PGO14 PQK4:PQK14 QAG4:QAG14 QKC4:QKC14 QTY4:QTY14 RDU4:RDU14 RNQ4:RNQ14 RXM4:RXM14 SHI4:SHI14 SRE4:SRE14 TBA4:TBA14 TKW4:TKW14 TUS4:TUS14 UEO4:UEO14 UOK4:UOK14 UYG4:UYG14 VIC4:VIC14 VRY4:VRY14 WBU4:WBU14 WLQ4:WLQ14 WVM4:WVM14 E65540:E65550 JA65540:JA65550 SW65540:SW65550 ACS65540:ACS65550 AMO65540:AMO65550 AWK65540:AWK65550 BGG65540:BGG65550 BQC65540:BQC65550 BZY65540:BZY65550 CJU65540:CJU65550 CTQ65540:CTQ65550 DDM65540:DDM65550 DNI65540:DNI65550 DXE65540:DXE65550 EHA65540:EHA65550 EQW65540:EQW65550 FAS65540:FAS65550 FKO65540:FKO65550 FUK65540:FUK65550 GEG65540:GEG65550 GOC65540:GOC65550 GXY65540:GXY65550 HHU65540:HHU65550 HRQ65540:HRQ65550 IBM65540:IBM65550 ILI65540:ILI65550 IVE65540:IVE65550 JFA65540:JFA65550 JOW65540:JOW65550 JYS65540:JYS65550 KIO65540:KIO65550 KSK65540:KSK65550 LCG65540:LCG65550 LMC65540:LMC65550 LVY65540:LVY65550 MFU65540:MFU65550 MPQ65540:MPQ65550 MZM65540:MZM65550 NJI65540:NJI65550 NTE65540:NTE65550 ODA65540:ODA65550 OMW65540:OMW65550 OWS65540:OWS65550 PGO65540:PGO65550 PQK65540:PQK65550 QAG65540:QAG65550 QKC65540:QKC65550 QTY65540:QTY65550 RDU65540:RDU65550 RNQ65540:RNQ65550 RXM65540:RXM65550 SHI65540:SHI65550 SRE65540:SRE65550 TBA65540:TBA65550 TKW65540:TKW65550 TUS65540:TUS65550 UEO65540:UEO65550 UOK65540:UOK65550 UYG65540:UYG65550 VIC65540:VIC65550 VRY65540:VRY65550 WBU65540:WBU65550 WLQ65540:WLQ65550 WVM65540:WVM65550 E131076:E131086 JA131076:JA131086 SW131076:SW131086 ACS131076:ACS131086 AMO131076:AMO131086 AWK131076:AWK131086 BGG131076:BGG131086 BQC131076:BQC131086 BZY131076:BZY131086 CJU131076:CJU131086 CTQ131076:CTQ131086 DDM131076:DDM131086 DNI131076:DNI131086 DXE131076:DXE131086 EHA131076:EHA131086 EQW131076:EQW131086 FAS131076:FAS131086 FKO131076:FKO131086 FUK131076:FUK131086 GEG131076:GEG131086 GOC131076:GOC131086 GXY131076:GXY131086 HHU131076:HHU131086 HRQ131076:HRQ131086 IBM131076:IBM131086 ILI131076:ILI131086 IVE131076:IVE131086 JFA131076:JFA131086 JOW131076:JOW131086 JYS131076:JYS131086 KIO131076:KIO131086 KSK131076:KSK131086 LCG131076:LCG131086 LMC131076:LMC131086 LVY131076:LVY131086 MFU131076:MFU131086 MPQ131076:MPQ131086 MZM131076:MZM131086 NJI131076:NJI131086 NTE131076:NTE131086 ODA131076:ODA131086 OMW131076:OMW131086 OWS131076:OWS131086 PGO131076:PGO131086 PQK131076:PQK131086 QAG131076:QAG131086 QKC131076:QKC131086 QTY131076:QTY131086 RDU131076:RDU131086 RNQ131076:RNQ131086 RXM131076:RXM131086 SHI131076:SHI131086 SRE131076:SRE131086 TBA131076:TBA131086 TKW131076:TKW131086 TUS131076:TUS131086 UEO131076:UEO131086 UOK131076:UOK131086 UYG131076:UYG131086 VIC131076:VIC131086 VRY131076:VRY131086 WBU131076:WBU131086 WLQ131076:WLQ131086 WVM131076:WVM131086 E196612:E196622 JA196612:JA196622 SW196612:SW196622 ACS196612:ACS196622 AMO196612:AMO196622 AWK196612:AWK196622 BGG196612:BGG196622 BQC196612:BQC196622 BZY196612:BZY196622 CJU196612:CJU196622 CTQ196612:CTQ196622 DDM196612:DDM196622 DNI196612:DNI196622 DXE196612:DXE196622 EHA196612:EHA196622 EQW196612:EQW196622 FAS196612:FAS196622 FKO196612:FKO196622 FUK196612:FUK196622 GEG196612:GEG196622 GOC196612:GOC196622 GXY196612:GXY196622 HHU196612:HHU196622 HRQ196612:HRQ196622 IBM196612:IBM196622 ILI196612:ILI196622 IVE196612:IVE196622 JFA196612:JFA196622 JOW196612:JOW196622 JYS196612:JYS196622 KIO196612:KIO196622 KSK196612:KSK196622 LCG196612:LCG196622 LMC196612:LMC196622 LVY196612:LVY196622 MFU196612:MFU196622 MPQ196612:MPQ196622 MZM196612:MZM196622 NJI196612:NJI196622 NTE196612:NTE196622 ODA196612:ODA196622 OMW196612:OMW196622 OWS196612:OWS196622 PGO196612:PGO196622 PQK196612:PQK196622 QAG196612:QAG196622 QKC196612:QKC196622 QTY196612:QTY196622 RDU196612:RDU196622 RNQ196612:RNQ196622 RXM196612:RXM196622 SHI196612:SHI196622 SRE196612:SRE196622 TBA196612:TBA196622 TKW196612:TKW196622 TUS196612:TUS196622 UEO196612:UEO196622 UOK196612:UOK196622 UYG196612:UYG196622 VIC196612:VIC196622 VRY196612:VRY196622 WBU196612:WBU196622 WLQ196612:WLQ196622 WVM196612:WVM196622 E262148:E262158 JA262148:JA262158 SW262148:SW262158 ACS262148:ACS262158 AMO262148:AMO262158 AWK262148:AWK262158 BGG262148:BGG262158 BQC262148:BQC262158 BZY262148:BZY262158 CJU262148:CJU262158 CTQ262148:CTQ262158 DDM262148:DDM262158 DNI262148:DNI262158 DXE262148:DXE262158 EHA262148:EHA262158 EQW262148:EQW262158 FAS262148:FAS262158 FKO262148:FKO262158 FUK262148:FUK262158 GEG262148:GEG262158 GOC262148:GOC262158 GXY262148:GXY262158 HHU262148:HHU262158 HRQ262148:HRQ262158 IBM262148:IBM262158 ILI262148:ILI262158 IVE262148:IVE262158 JFA262148:JFA262158 JOW262148:JOW262158 JYS262148:JYS262158 KIO262148:KIO262158 KSK262148:KSK262158 LCG262148:LCG262158 LMC262148:LMC262158 LVY262148:LVY262158 MFU262148:MFU262158 MPQ262148:MPQ262158 MZM262148:MZM262158 NJI262148:NJI262158 NTE262148:NTE262158 ODA262148:ODA262158 OMW262148:OMW262158 OWS262148:OWS262158 PGO262148:PGO262158 PQK262148:PQK262158 QAG262148:QAG262158 QKC262148:QKC262158 QTY262148:QTY262158 RDU262148:RDU262158 RNQ262148:RNQ262158 RXM262148:RXM262158 SHI262148:SHI262158 SRE262148:SRE262158 TBA262148:TBA262158 TKW262148:TKW262158 TUS262148:TUS262158 UEO262148:UEO262158 UOK262148:UOK262158 UYG262148:UYG262158 VIC262148:VIC262158 VRY262148:VRY262158 WBU262148:WBU262158 WLQ262148:WLQ262158 WVM262148:WVM262158 E327684:E327694 JA327684:JA327694 SW327684:SW327694 ACS327684:ACS327694 AMO327684:AMO327694 AWK327684:AWK327694 BGG327684:BGG327694 BQC327684:BQC327694 BZY327684:BZY327694 CJU327684:CJU327694 CTQ327684:CTQ327694 DDM327684:DDM327694 DNI327684:DNI327694 DXE327684:DXE327694 EHA327684:EHA327694 EQW327684:EQW327694 FAS327684:FAS327694 FKO327684:FKO327694 FUK327684:FUK327694 GEG327684:GEG327694 GOC327684:GOC327694 GXY327684:GXY327694 HHU327684:HHU327694 HRQ327684:HRQ327694 IBM327684:IBM327694 ILI327684:ILI327694 IVE327684:IVE327694 JFA327684:JFA327694 JOW327684:JOW327694 JYS327684:JYS327694 KIO327684:KIO327694 KSK327684:KSK327694 LCG327684:LCG327694 LMC327684:LMC327694 LVY327684:LVY327694 MFU327684:MFU327694 MPQ327684:MPQ327694 MZM327684:MZM327694 NJI327684:NJI327694 NTE327684:NTE327694 ODA327684:ODA327694 OMW327684:OMW327694 OWS327684:OWS327694 PGO327684:PGO327694 PQK327684:PQK327694 QAG327684:QAG327694 QKC327684:QKC327694 QTY327684:QTY327694 RDU327684:RDU327694 RNQ327684:RNQ327694 RXM327684:RXM327694 SHI327684:SHI327694 SRE327684:SRE327694 TBA327684:TBA327694 TKW327684:TKW327694 TUS327684:TUS327694 UEO327684:UEO327694 UOK327684:UOK327694 UYG327684:UYG327694 VIC327684:VIC327694 VRY327684:VRY327694 WBU327684:WBU327694 WLQ327684:WLQ327694 WVM327684:WVM327694 E393220:E393230 JA393220:JA393230 SW393220:SW393230 ACS393220:ACS393230 AMO393220:AMO393230 AWK393220:AWK393230 BGG393220:BGG393230 BQC393220:BQC393230 BZY393220:BZY393230 CJU393220:CJU393230 CTQ393220:CTQ393230 DDM393220:DDM393230 DNI393220:DNI393230 DXE393220:DXE393230 EHA393220:EHA393230 EQW393220:EQW393230 FAS393220:FAS393230 FKO393220:FKO393230 FUK393220:FUK393230 GEG393220:GEG393230 GOC393220:GOC393230 GXY393220:GXY393230 HHU393220:HHU393230 HRQ393220:HRQ393230 IBM393220:IBM393230 ILI393220:ILI393230 IVE393220:IVE393230 JFA393220:JFA393230 JOW393220:JOW393230 JYS393220:JYS393230 KIO393220:KIO393230 KSK393220:KSK393230 LCG393220:LCG393230 LMC393220:LMC393230 LVY393220:LVY393230 MFU393220:MFU393230 MPQ393220:MPQ393230 MZM393220:MZM393230 NJI393220:NJI393230 NTE393220:NTE393230 ODA393220:ODA393230 OMW393220:OMW393230 OWS393220:OWS393230 PGO393220:PGO393230 PQK393220:PQK393230 QAG393220:QAG393230 QKC393220:QKC393230 QTY393220:QTY393230 RDU393220:RDU393230 RNQ393220:RNQ393230 RXM393220:RXM393230 SHI393220:SHI393230 SRE393220:SRE393230 TBA393220:TBA393230 TKW393220:TKW393230 TUS393220:TUS393230 UEO393220:UEO393230 UOK393220:UOK393230 UYG393220:UYG393230 VIC393220:VIC393230 VRY393220:VRY393230 WBU393220:WBU393230 WLQ393220:WLQ393230 WVM393220:WVM393230 E458756:E458766 JA458756:JA458766 SW458756:SW458766 ACS458756:ACS458766 AMO458756:AMO458766 AWK458756:AWK458766 BGG458756:BGG458766 BQC458756:BQC458766 BZY458756:BZY458766 CJU458756:CJU458766 CTQ458756:CTQ458766 DDM458756:DDM458766 DNI458756:DNI458766 DXE458756:DXE458766 EHA458756:EHA458766 EQW458756:EQW458766 FAS458756:FAS458766 FKO458756:FKO458766 FUK458756:FUK458766 GEG458756:GEG458766 GOC458756:GOC458766 GXY458756:GXY458766 HHU458756:HHU458766 HRQ458756:HRQ458766 IBM458756:IBM458766 ILI458756:ILI458766 IVE458756:IVE458766 JFA458756:JFA458766 JOW458756:JOW458766 JYS458756:JYS458766 KIO458756:KIO458766 KSK458756:KSK458766 LCG458756:LCG458766 LMC458756:LMC458766 LVY458756:LVY458766 MFU458756:MFU458766 MPQ458756:MPQ458766 MZM458756:MZM458766 NJI458756:NJI458766 NTE458756:NTE458766 ODA458756:ODA458766 OMW458756:OMW458766 OWS458756:OWS458766 PGO458756:PGO458766 PQK458756:PQK458766 QAG458756:QAG458766 QKC458756:QKC458766 QTY458756:QTY458766 RDU458756:RDU458766 RNQ458756:RNQ458766 RXM458756:RXM458766 SHI458756:SHI458766 SRE458756:SRE458766 TBA458756:TBA458766 TKW458756:TKW458766 TUS458756:TUS458766 UEO458756:UEO458766 UOK458756:UOK458766 UYG458756:UYG458766 VIC458756:VIC458766 VRY458756:VRY458766 WBU458756:WBU458766 WLQ458756:WLQ458766 WVM458756:WVM458766 E524292:E524302 JA524292:JA524302 SW524292:SW524302 ACS524292:ACS524302 AMO524292:AMO524302 AWK524292:AWK524302 BGG524292:BGG524302 BQC524292:BQC524302 BZY524292:BZY524302 CJU524292:CJU524302 CTQ524292:CTQ524302 DDM524292:DDM524302 DNI524292:DNI524302 DXE524292:DXE524302 EHA524292:EHA524302 EQW524292:EQW524302 FAS524292:FAS524302 FKO524292:FKO524302 FUK524292:FUK524302 GEG524292:GEG524302 GOC524292:GOC524302 GXY524292:GXY524302 HHU524292:HHU524302 HRQ524292:HRQ524302 IBM524292:IBM524302 ILI524292:ILI524302 IVE524292:IVE524302 JFA524292:JFA524302 JOW524292:JOW524302 JYS524292:JYS524302 KIO524292:KIO524302 KSK524292:KSK524302 LCG524292:LCG524302 LMC524292:LMC524302 LVY524292:LVY524302 MFU524292:MFU524302 MPQ524292:MPQ524302 MZM524292:MZM524302 NJI524292:NJI524302 NTE524292:NTE524302 ODA524292:ODA524302 OMW524292:OMW524302 OWS524292:OWS524302 PGO524292:PGO524302 PQK524292:PQK524302 QAG524292:QAG524302 QKC524292:QKC524302 QTY524292:QTY524302 RDU524292:RDU524302 RNQ524292:RNQ524302 RXM524292:RXM524302 SHI524292:SHI524302 SRE524292:SRE524302 TBA524292:TBA524302 TKW524292:TKW524302 TUS524292:TUS524302 UEO524292:UEO524302 UOK524292:UOK524302 UYG524292:UYG524302 VIC524292:VIC524302 VRY524292:VRY524302 WBU524292:WBU524302 WLQ524292:WLQ524302 WVM524292:WVM524302 E589828:E589838 JA589828:JA589838 SW589828:SW589838 ACS589828:ACS589838 AMO589828:AMO589838 AWK589828:AWK589838 BGG589828:BGG589838 BQC589828:BQC589838 BZY589828:BZY589838 CJU589828:CJU589838 CTQ589828:CTQ589838 DDM589828:DDM589838 DNI589828:DNI589838 DXE589828:DXE589838 EHA589828:EHA589838 EQW589828:EQW589838 FAS589828:FAS589838 FKO589828:FKO589838 FUK589828:FUK589838 GEG589828:GEG589838 GOC589828:GOC589838 GXY589828:GXY589838 HHU589828:HHU589838 HRQ589828:HRQ589838 IBM589828:IBM589838 ILI589828:ILI589838 IVE589828:IVE589838 JFA589828:JFA589838 JOW589828:JOW589838 JYS589828:JYS589838 KIO589828:KIO589838 KSK589828:KSK589838 LCG589828:LCG589838 LMC589828:LMC589838 LVY589828:LVY589838 MFU589828:MFU589838 MPQ589828:MPQ589838 MZM589828:MZM589838 NJI589828:NJI589838 NTE589828:NTE589838 ODA589828:ODA589838 OMW589828:OMW589838 OWS589828:OWS589838 PGO589828:PGO589838 PQK589828:PQK589838 QAG589828:QAG589838 QKC589828:QKC589838 QTY589828:QTY589838 RDU589828:RDU589838 RNQ589828:RNQ589838 RXM589828:RXM589838 SHI589828:SHI589838 SRE589828:SRE589838 TBA589828:TBA589838 TKW589828:TKW589838 TUS589828:TUS589838 UEO589828:UEO589838 UOK589828:UOK589838 UYG589828:UYG589838 VIC589828:VIC589838 VRY589828:VRY589838 WBU589828:WBU589838 WLQ589828:WLQ589838 WVM589828:WVM589838 E655364:E655374 JA655364:JA655374 SW655364:SW655374 ACS655364:ACS655374 AMO655364:AMO655374 AWK655364:AWK655374 BGG655364:BGG655374 BQC655364:BQC655374 BZY655364:BZY655374 CJU655364:CJU655374 CTQ655364:CTQ655374 DDM655364:DDM655374 DNI655364:DNI655374 DXE655364:DXE655374 EHA655364:EHA655374 EQW655364:EQW655374 FAS655364:FAS655374 FKO655364:FKO655374 FUK655364:FUK655374 GEG655364:GEG655374 GOC655364:GOC655374 GXY655364:GXY655374 HHU655364:HHU655374 HRQ655364:HRQ655374 IBM655364:IBM655374 ILI655364:ILI655374 IVE655364:IVE655374 JFA655364:JFA655374 JOW655364:JOW655374 JYS655364:JYS655374 KIO655364:KIO655374 KSK655364:KSK655374 LCG655364:LCG655374 LMC655364:LMC655374 LVY655364:LVY655374 MFU655364:MFU655374 MPQ655364:MPQ655374 MZM655364:MZM655374 NJI655364:NJI655374 NTE655364:NTE655374 ODA655364:ODA655374 OMW655364:OMW655374 OWS655364:OWS655374 PGO655364:PGO655374 PQK655364:PQK655374 QAG655364:QAG655374 QKC655364:QKC655374 QTY655364:QTY655374 RDU655364:RDU655374 RNQ655364:RNQ655374 RXM655364:RXM655374 SHI655364:SHI655374 SRE655364:SRE655374 TBA655364:TBA655374 TKW655364:TKW655374 TUS655364:TUS655374 UEO655364:UEO655374 UOK655364:UOK655374 UYG655364:UYG655374 VIC655364:VIC655374 VRY655364:VRY655374 WBU655364:WBU655374 WLQ655364:WLQ655374 WVM655364:WVM655374 E720900:E720910 JA720900:JA720910 SW720900:SW720910 ACS720900:ACS720910 AMO720900:AMO720910 AWK720900:AWK720910 BGG720900:BGG720910 BQC720900:BQC720910 BZY720900:BZY720910 CJU720900:CJU720910 CTQ720900:CTQ720910 DDM720900:DDM720910 DNI720900:DNI720910 DXE720900:DXE720910 EHA720900:EHA720910 EQW720900:EQW720910 FAS720900:FAS720910 FKO720900:FKO720910 FUK720900:FUK720910 GEG720900:GEG720910 GOC720900:GOC720910 GXY720900:GXY720910 HHU720900:HHU720910 HRQ720900:HRQ720910 IBM720900:IBM720910 ILI720900:ILI720910 IVE720900:IVE720910 JFA720900:JFA720910 JOW720900:JOW720910 JYS720900:JYS720910 KIO720900:KIO720910 KSK720900:KSK720910 LCG720900:LCG720910 LMC720900:LMC720910 LVY720900:LVY720910 MFU720900:MFU720910 MPQ720900:MPQ720910 MZM720900:MZM720910 NJI720900:NJI720910 NTE720900:NTE720910 ODA720900:ODA720910 OMW720900:OMW720910 OWS720900:OWS720910 PGO720900:PGO720910 PQK720900:PQK720910 QAG720900:QAG720910 QKC720900:QKC720910 QTY720900:QTY720910 RDU720900:RDU720910 RNQ720900:RNQ720910 RXM720900:RXM720910 SHI720900:SHI720910 SRE720900:SRE720910 TBA720900:TBA720910 TKW720900:TKW720910 TUS720900:TUS720910 UEO720900:UEO720910 UOK720900:UOK720910 UYG720900:UYG720910 VIC720900:VIC720910 VRY720900:VRY720910 WBU720900:WBU720910 WLQ720900:WLQ720910 WVM720900:WVM720910 E786436:E786446 JA786436:JA786446 SW786436:SW786446 ACS786436:ACS786446 AMO786436:AMO786446 AWK786436:AWK786446 BGG786436:BGG786446 BQC786436:BQC786446 BZY786436:BZY786446 CJU786436:CJU786446 CTQ786436:CTQ786446 DDM786436:DDM786446 DNI786436:DNI786446 DXE786436:DXE786446 EHA786436:EHA786446 EQW786436:EQW786446 FAS786436:FAS786446 FKO786436:FKO786446 FUK786436:FUK786446 GEG786436:GEG786446 GOC786436:GOC786446 GXY786436:GXY786446 HHU786436:HHU786446 HRQ786436:HRQ786446 IBM786436:IBM786446 ILI786436:ILI786446 IVE786436:IVE786446 JFA786436:JFA786446 JOW786436:JOW786446 JYS786436:JYS786446 KIO786436:KIO786446 KSK786436:KSK786446 LCG786436:LCG786446 LMC786436:LMC786446 LVY786436:LVY786446 MFU786436:MFU786446 MPQ786436:MPQ786446 MZM786436:MZM786446 NJI786436:NJI786446 NTE786436:NTE786446 ODA786436:ODA786446 OMW786436:OMW786446 OWS786436:OWS786446 PGO786436:PGO786446 PQK786436:PQK786446 QAG786436:QAG786446 QKC786436:QKC786446 QTY786436:QTY786446 RDU786436:RDU786446 RNQ786436:RNQ786446 RXM786436:RXM786446 SHI786436:SHI786446 SRE786436:SRE786446 TBA786436:TBA786446 TKW786436:TKW786446 TUS786436:TUS786446 UEO786436:UEO786446 UOK786436:UOK786446 UYG786436:UYG786446 VIC786436:VIC786446 VRY786436:VRY786446 WBU786436:WBU786446 WLQ786436:WLQ786446 WVM786436:WVM786446 E851972:E851982 JA851972:JA851982 SW851972:SW851982 ACS851972:ACS851982 AMO851972:AMO851982 AWK851972:AWK851982 BGG851972:BGG851982 BQC851972:BQC851982 BZY851972:BZY851982 CJU851972:CJU851982 CTQ851972:CTQ851982 DDM851972:DDM851982 DNI851972:DNI851982 DXE851972:DXE851982 EHA851972:EHA851982 EQW851972:EQW851982 FAS851972:FAS851982 FKO851972:FKO851982 FUK851972:FUK851982 GEG851972:GEG851982 GOC851972:GOC851982 GXY851972:GXY851982 HHU851972:HHU851982 HRQ851972:HRQ851982 IBM851972:IBM851982 ILI851972:ILI851982 IVE851972:IVE851982 JFA851972:JFA851982 JOW851972:JOW851982 JYS851972:JYS851982 KIO851972:KIO851982 KSK851972:KSK851982 LCG851972:LCG851982 LMC851972:LMC851982 LVY851972:LVY851982 MFU851972:MFU851982 MPQ851972:MPQ851982 MZM851972:MZM851982 NJI851972:NJI851982 NTE851972:NTE851982 ODA851972:ODA851982 OMW851972:OMW851982 OWS851972:OWS851982 PGO851972:PGO851982 PQK851972:PQK851982 QAG851972:QAG851982 QKC851972:QKC851982 QTY851972:QTY851982 RDU851972:RDU851982 RNQ851972:RNQ851982 RXM851972:RXM851982 SHI851972:SHI851982 SRE851972:SRE851982 TBA851972:TBA851982 TKW851972:TKW851982 TUS851972:TUS851982 UEO851972:UEO851982 UOK851972:UOK851982 UYG851972:UYG851982 VIC851972:VIC851982 VRY851972:VRY851982 WBU851972:WBU851982 WLQ851972:WLQ851982 WVM851972:WVM851982 E917508:E917518 JA917508:JA917518 SW917508:SW917518 ACS917508:ACS917518 AMO917508:AMO917518 AWK917508:AWK917518 BGG917508:BGG917518 BQC917508:BQC917518 BZY917508:BZY917518 CJU917508:CJU917518 CTQ917508:CTQ917518 DDM917508:DDM917518 DNI917508:DNI917518 DXE917508:DXE917518 EHA917508:EHA917518 EQW917508:EQW917518 FAS917508:FAS917518 FKO917508:FKO917518 FUK917508:FUK917518 GEG917508:GEG917518 GOC917508:GOC917518 GXY917508:GXY917518 HHU917508:HHU917518 HRQ917508:HRQ917518 IBM917508:IBM917518 ILI917508:ILI917518 IVE917508:IVE917518 JFA917508:JFA917518 JOW917508:JOW917518 JYS917508:JYS917518 KIO917508:KIO917518 KSK917508:KSK917518 LCG917508:LCG917518 LMC917508:LMC917518 LVY917508:LVY917518 MFU917508:MFU917518 MPQ917508:MPQ917518 MZM917508:MZM917518 NJI917508:NJI917518 NTE917508:NTE917518 ODA917508:ODA917518 OMW917508:OMW917518 OWS917508:OWS917518 PGO917508:PGO917518 PQK917508:PQK917518 QAG917508:QAG917518 QKC917508:QKC917518 QTY917508:QTY917518 RDU917508:RDU917518 RNQ917508:RNQ917518 RXM917508:RXM917518 SHI917508:SHI917518 SRE917508:SRE917518 TBA917508:TBA917518 TKW917508:TKW917518 TUS917508:TUS917518 UEO917508:UEO917518 UOK917508:UOK917518 UYG917508:UYG917518 VIC917508:VIC917518 VRY917508:VRY917518 WBU917508:WBU917518 WLQ917508:WLQ917518 WVM917508:WVM917518 E983044:E983054 JA983044:JA983054 SW983044:SW983054 ACS983044:ACS983054 AMO983044:AMO983054 AWK983044:AWK983054 BGG983044:BGG983054 BQC983044:BQC983054 BZY983044:BZY983054 CJU983044:CJU983054 CTQ983044:CTQ983054 DDM983044:DDM983054 DNI983044:DNI983054 DXE983044:DXE983054 EHA983044:EHA983054 EQW983044:EQW983054 FAS983044:FAS983054 FKO983044:FKO983054 FUK983044:FUK983054 GEG983044:GEG983054 GOC983044:GOC983054 GXY983044:GXY983054 HHU983044:HHU983054 HRQ983044:HRQ983054 IBM983044:IBM983054 ILI983044:ILI983054 IVE983044:IVE983054 JFA983044:JFA983054 JOW983044:JOW983054 JYS983044:JYS983054 KIO983044:KIO983054 KSK983044:KSK983054 LCG983044:LCG983054 LMC983044:LMC983054 LVY983044:LVY983054 MFU983044:MFU983054 MPQ983044:MPQ983054 MZM983044:MZM983054 NJI983044:NJI983054 NTE983044:NTE983054 ODA983044:ODA983054 OMW983044:OMW983054 OWS983044:OWS983054 PGO983044:PGO983054 PQK983044:PQK983054 QAG983044:QAG983054 QKC983044:QKC983054 QTY983044:QTY983054 RDU983044:RDU983054 RNQ983044:RNQ983054 RXM983044:RXM983054 SHI983044:SHI983054 SRE983044:SRE983054 TBA983044:TBA983054 TKW983044:TKW983054 TUS983044:TUS983054 UEO983044:UEO983054 UOK983044:UOK983054 UYG983044:UYG983054 VIC983044:VIC983054 VRY983044:VRY983054 WBU983044:WBU983054 WLQ983044:WLQ983054 WVM983044:WVM983054" xr:uid="{1122669A-19AE-4C61-8A8D-191DF8FD3F76}">
      <formula1>CORE_TYPE_DEVICE</formula1>
    </dataValidation>
    <dataValidation type="list" allowBlank="1" showInputMessage="1" showErrorMessage="1" sqref="F4:F24 JB4:JB24 SX4:SX24 ACT4:ACT24 AMP4:AMP24 AWL4:AWL24 BGH4:BGH24 BQD4:BQD24 BZZ4:BZZ24 CJV4:CJV24 CTR4:CTR24 DDN4:DDN24 DNJ4:DNJ24 DXF4:DXF24 EHB4:EHB24 EQX4:EQX24 FAT4:FAT24 FKP4:FKP24 FUL4:FUL24 GEH4:GEH24 GOD4:GOD24 GXZ4:GXZ24 HHV4:HHV24 HRR4:HRR24 IBN4:IBN24 ILJ4:ILJ24 IVF4:IVF24 JFB4:JFB24 JOX4:JOX24 JYT4:JYT24 KIP4:KIP24 KSL4:KSL24 LCH4:LCH24 LMD4:LMD24 LVZ4:LVZ24 MFV4:MFV24 MPR4:MPR24 MZN4:MZN24 NJJ4:NJJ24 NTF4:NTF24 ODB4:ODB24 OMX4:OMX24 OWT4:OWT24 PGP4:PGP24 PQL4:PQL24 QAH4:QAH24 QKD4:QKD24 QTZ4:QTZ24 RDV4:RDV24 RNR4:RNR24 RXN4:RXN24 SHJ4:SHJ24 SRF4:SRF24 TBB4:TBB24 TKX4:TKX24 TUT4:TUT24 UEP4:UEP24 UOL4:UOL24 UYH4:UYH24 VID4:VID24 VRZ4:VRZ24 WBV4:WBV24 WLR4:WLR24 WVN4:WVN24 F65540:F65560 JB65540:JB65560 SX65540:SX65560 ACT65540:ACT65560 AMP65540:AMP65560 AWL65540:AWL65560 BGH65540:BGH65560 BQD65540:BQD65560 BZZ65540:BZZ65560 CJV65540:CJV65560 CTR65540:CTR65560 DDN65540:DDN65560 DNJ65540:DNJ65560 DXF65540:DXF65560 EHB65540:EHB65560 EQX65540:EQX65560 FAT65540:FAT65560 FKP65540:FKP65560 FUL65540:FUL65560 GEH65540:GEH65560 GOD65540:GOD65560 GXZ65540:GXZ65560 HHV65540:HHV65560 HRR65540:HRR65560 IBN65540:IBN65560 ILJ65540:ILJ65560 IVF65540:IVF65560 JFB65540:JFB65560 JOX65540:JOX65560 JYT65540:JYT65560 KIP65540:KIP65560 KSL65540:KSL65560 LCH65540:LCH65560 LMD65540:LMD65560 LVZ65540:LVZ65560 MFV65540:MFV65560 MPR65540:MPR65560 MZN65540:MZN65560 NJJ65540:NJJ65560 NTF65540:NTF65560 ODB65540:ODB65560 OMX65540:OMX65560 OWT65540:OWT65560 PGP65540:PGP65560 PQL65540:PQL65560 QAH65540:QAH65560 QKD65540:QKD65560 QTZ65540:QTZ65560 RDV65540:RDV65560 RNR65540:RNR65560 RXN65540:RXN65560 SHJ65540:SHJ65560 SRF65540:SRF65560 TBB65540:TBB65560 TKX65540:TKX65560 TUT65540:TUT65560 UEP65540:UEP65560 UOL65540:UOL65560 UYH65540:UYH65560 VID65540:VID65560 VRZ65540:VRZ65560 WBV65540:WBV65560 WLR65540:WLR65560 WVN65540:WVN65560 F131076:F131096 JB131076:JB131096 SX131076:SX131096 ACT131076:ACT131096 AMP131076:AMP131096 AWL131076:AWL131096 BGH131076:BGH131096 BQD131076:BQD131096 BZZ131076:BZZ131096 CJV131076:CJV131096 CTR131076:CTR131096 DDN131076:DDN131096 DNJ131076:DNJ131096 DXF131076:DXF131096 EHB131076:EHB131096 EQX131076:EQX131096 FAT131076:FAT131096 FKP131076:FKP131096 FUL131076:FUL131096 GEH131076:GEH131096 GOD131076:GOD131096 GXZ131076:GXZ131096 HHV131076:HHV131096 HRR131076:HRR131096 IBN131076:IBN131096 ILJ131076:ILJ131096 IVF131076:IVF131096 JFB131076:JFB131096 JOX131076:JOX131096 JYT131076:JYT131096 KIP131076:KIP131096 KSL131076:KSL131096 LCH131076:LCH131096 LMD131076:LMD131096 LVZ131076:LVZ131096 MFV131076:MFV131096 MPR131076:MPR131096 MZN131076:MZN131096 NJJ131076:NJJ131096 NTF131076:NTF131096 ODB131076:ODB131096 OMX131076:OMX131096 OWT131076:OWT131096 PGP131076:PGP131096 PQL131076:PQL131096 QAH131076:QAH131096 QKD131076:QKD131096 QTZ131076:QTZ131096 RDV131076:RDV131096 RNR131076:RNR131096 RXN131076:RXN131096 SHJ131076:SHJ131096 SRF131076:SRF131096 TBB131076:TBB131096 TKX131076:TKX131096 TUT131076:TUT131096 UEP131076:UEP131096 UOL131076:UOL131096 UYH131076:UYH131096 VID131076:VID131096 VRZ131076:VRZ131096 WBV131076:WBV131096 WLR131076:WLR131096 WVN131076:WVN131096 F196612:F196632 JB196612:JB196632 SX196612:SX196632 ACT196612:ACT196632 AMP196612:AMP196632 AWL196612:AWL196632 BGH196612:BGH196632 BQD196612:BQD196632 BZZ196612:BZZ196632 CJV196612:CJV196632 CTR196612:CTR196632 DDN196612:DDN196632 DNJ196612:DNJ196632 DXF196612:DXF196632 EHB196612:EHB196632 EQX196612:EQX196632 FAT196612:FAT196632 FKP196612:FKP196632 FUL196612:FUL196632 GEH196612:GEH196632 GOD196612:GOD196632 GXZ196612:GXZ196632 HHV196612:HHV196632 HRR196612:HRR196632 IBN196612:IBN196632 ILJ196612:ILJ196632 IVF196612:IVF196632 JFB196612:JFB196632 JOX196612:JOX196632 JYT196612:JYT196632 KIP196612:KIP196632 KSL196612:KSL196632 LCH196612:LCH196632 LMD196612:LMD196632 LVZ196612:LVZ196632 MFV196612:MFV196632 MPR196612:MPR196632 MZN196612:MZN196632 NJJ196612:NJJ196632 NTF196612:NTF196632 ODB196612:ODB196632 OMX196612:OMX196632 OWT196612:OWT196632 PGP196612:PGP196632 PQL196612:PQL196632 QAH196612:QAH196632 QKD196612:QKD196632 QTZ196612:QTZ196632 RDV196612:RDV196632 RNR196612:RNR196632 RXN196612:RXN196632 SHJ196612:SHJ196632 SRF196612:SRF196632 TBB196612:TBB196632 TKX196612:TKX196632 TUT196612:TUT196632 UEP196612:UEP196632 UOL196612:UOL196632 UYH196612:UYH196632 VID196612:VID196632 VRZ196612:VRZ196632 WBV196612:WBV196632 WLR196612:WLR196632 WVN196612:WVN196632 F262148:F262168 JB262148:JB262168 SX262148:SX262168 ACT262148:ACT262168 AMP262148:AMP262168 AWL262148:AWL262168 BGH262148:BGH262168 BQD262148:BQD262168 BZZ262148:BZZ262168 CJV262148:CJV262168 CTR262148:CTR262168 DDN262148:DDN262168 DNJ262148:DNJ262168 DXF262148:DXF262168 EHB262148:EHB262168 EQX262148:EQX262168 FAT262148:FAT262168 FKP262148:FKP262168 FUL262148:FUL262168 GEH262148:GEH262168 GOD262148:GOD262168 GXZ262148:GXZ262168 HHV262148:HHV262168 HRR262148:HRR262168 IBN262148:IBN262168 ILJ262148:ILJ262168 IVF262148:IVF262168 JFB262148:JFB262168 JOX262148:JOX262168 JYT262148:JYT262168 KIP262148:KIP262168 KSL262148:KSL262168 LCH262148:LCH262168 LMD262148:LMD262168 LVZ262148:LVZ262168 MFV262148:MFV262168 MPR262148:MPR262168 MZN262148:MZN262168 NJJ262148:NJJ262168 NTF262148:NTF262168 ODB262148:ODB262168 OMX262148:OMX262168 OWT262148:OWT262168 PGP262148:PGP262168 PQL262148:PQL262168 QAH262148:QAH262168 QKD262148:QKD262168 QTZ262148:QTZ262168 RDV262148:RDV262168 RNR262148:RNR262168 RXN262148:RXN262168 SHJ262148:SHJ262168 SRF262148:SRF262168 TBB262148:TBB262168 TKX262148:TKX262168 TUT262148:TUT262168 UEP262148:UEP262168 UOL262148:UOL262168 UYH262148:UYH262168 VID262148:VID262168 VRZ262148:VRZ262168 WBV262148:WBV262168 WLR262148:WLR262168 WVN262148:WVN262168 F327684:F327704 JB327684:JB327704 SX327684:SX327704 ACT327684:ACT327704 AMP327684:AMP327704 AWL327684:AWL327704 BGH327684:BGH327704 BQD327684:BQD327704 BZZ327684:BZZ327704 CJV327684:CJV327704 CTR327684:CTR327704 DDN327684:DDN327704 DNJ327684:DNJ327704 DXF327684:DXF327704 EHB327684:EHB327704 EQX327684:EQX327704 FAT327684:FAT327704 FKP327684:FKP327704 FUL327684:FUL327704 GEH327684:GEH327704 GOD327684:GOD327704 GXZ327684:GXZ327704 HHV327684:HHV327704 HRR327684:HRR327704 IBN327684:IBN327704 ILJ327684:ILJ327704 IVF327684:IVF327704 JFB327684:JFB327704 JOX327684:JOX327704 JYT327684:JYT327704 KIP327684:KIP327704 KSL327684:KSL327704 LCH327684:LCH327704 LMD327684:LMD327704 LVZ327684:LVZ327704 MFV327684:MFV327704 MPR327684:MPR327704 MZN327684:MZN327704 NJJ327684:NJJ327704 NTF327684:NTF327704 ODB327684:ODB327704 OMX327684:OMX327704 OWT327684:OWT327704 PGP327684:PGP327704 PQL327684:PQL327704 QAH327684:QAH327704 QKD327684:QKD327704 QTZ327684:QTZ327704 RDV327684:RDV327704 RNR327684:RNR327704 RXN327684:RXN327704 SHJ327684:SHJ327704 SRF327684:SRF327704 TBB327684:TBB327704 TKX327684:TKX327704 TUT327684:TUT327704 UEP327684:UEP327704 UOL327684:UOL327704 UYH327684:UYH327704 VID327684:VID327704 VRZ327684:VRZ327704 WBV327684:WBV327704 WLR327684:WLR327704 WVN327684:WVN327704 F393220:F393240 JB393220:JB393240 SX393220:SX393240 ACT393220:ACT393240 AMP393220:AMP393240 AWL393220:AWL393240 BGH393220:BGH393240 BQD393220:BQD393240 BZZ393220:BZZ393240 CJV393220:CJV393240 CTR393220:CTR393240 DDN393220:DDN393240 DNJ393220:DNJ393240 DXF393220:DXF393240 EHB393220:EHB393240 EQX393220:EQX393240 FAT393220:FAT393240 FKP393220:FKP393240 FUL393220:FUL393240 GEH393220:GEH393240 GOD393220:GOD393240 GXZ393220:GXZ393240 HHV393220:HHV393240 HRR393220:HRR393240 IBN393220:IBN393240 ILJ393220:ILJ393240 IVF393220:IVF393240 JFB393220:JFB393240 JOX393220:JOX393240 JYT393220:JYT393240 KIP393220:KIP393240 KSL393220:KSL393240 LCH393220:LCH393240 LMD393220:LMD393240 LVZ393220:LVZ393240 MFV393220:MFV393240 MPR393220:MPR393240 MZN393220:MZN393240 NJJ393220:NJJ393240 NTF393220:NTF393240 ODB393220:ODB393240 OMX393220:OMX393240 OWT393220:OWT393240 PGP393220:PGP393240 PQL393220:PQL393240 QAH393220:QAH393240 QKD393220:QKD393240 QTZ393220:QTZ393240 RDV393220:RDV393240 RNR393220:RNR393240 RXN393220:RXN393240 SHJ393220:SHJ393240 SRF393220:SRF393240 TBB393220:TBB393240 TKX393220:TKX393240 TUT393220:TUT393240 UEP393220:UEP393240 UOL393220:UOL393240 UYH393220:UYH393240 VID393220:VID393240 VRZ393220:VRZ393240 WBV393220:WBV393240 WLR393220:WLR393240 WVN393220:WVN393240 F458756:F458776 JB458756:JB458776 SX458756:SX458776 ACT458756:ACT458776 AMP458756:AMP458776 AWL458756:AWL458776 BGH458756:BGH458776 BQD458756:BQD458776 BZZ458756:BZZ458776 CJV458756:CJV458776 CTR458756:CTR458776 DDN458756:DDN458776 DNJ458756:DNJ458776 DXF458756:DXF458776 EHB458756:EHB458776 EQX458756:EQX458776 FAT458756:FAT458776 FKP458756:FKP458776 FUL458756:FUL458776 GEH458756:GEH458776 GOD458756:GOD458776 GXZ458756:GXZ458776 HHV458756:HHV458776 HRR458756:HRR458776 IBN458756:IBN458776 ILJ458756:ILJ458776 IVF458756:IVF458776 JFB458756:JFB458776 JOX458756:JOX458776 JYT458756:JYT458776 KIP458756:KIP458776 KSL458756:KSL458776 LCH458756:LCH458776 LMD458756:LMD458776 LVZ458756:LVZ458776 MFV458756:MFV458776 MPR458756:MPR458776 MZN458756:MZN458776 NJJ458756:NJJ458776 NTF458756:NTF458776 ODB458756:ODB458776 OMX458756:OMX458776 OWT458756:OWT458776 PGP458756:PGP458776 PQL458756:PQL458776 QAH458756:QAH458776 QKD458756:QKD458776 QTZ458756:QTZ458776 RDV458756:RDV458776 RNR458756:RNR458776 RXN458756:RXN458776 SHJ458756:SHJ458776 SRF458756:SRF458776 TBB458756:TBB458776 TKX458756:TKX458776 TUT458756:TUT458776 UEP458756:UEP458776 UOL458756:UOL458776 UYH458756:UYH458776 VID458756:VID458776 VRZ458756:VRZ458776 WBV458756:WBV458776 WLR458756:WLR458776 WVN458756:WVN458776 F524292:F524312 JB524292:JB524312 SX524292:SX524312 ACT524292:ACT524312 AMP524292:AMP524312 AWL524292:AWL524312 BGH524292:BGH524312 BQD524292:BQD524312 BZZ524292:BZZ524312 CJV524292:CJV524312 CTR524292:CTR524312 DDN524292:DDN524312 DNJ524292:DNJ524312 DXF524292:DXF524312 EHB524292:EHB524312 EQX524292:EQX524312 FAT524292:FAT524312 FKP524292:FKP524312 FUL524292:FUL524312 GEH524292:GEH524312 GOD524292:GOD524312 GXZ524292:GXZ524312 HHV524292:HHV524312 HRR524292:HRR524312 IBN524292:IBN524312 ILJ524292:ILJ524312 IVF524292:IVF524312 JFB524292:JFB524312 JOX524292:JOX524312 JYT524292:JYT524312 KIP524292:KIP524312 KSL524292:KSL524312 LCH524292:LCH524312 LMD524292:LMD524312 LVZ524292:LVZ524312 MFV524292:MFV524312 MPR524292:MPR524312 MZN524292:MZN524312 NJJ524292:NJJ524312 NTF524292:NTF524312 ODB524292:ODB524312 OMX524292:OMX524312 OWT524292:OWT524312 PGP524292:PGP524312 PQL524292:PQL524312 QAH524292:QAH524312 QKD524292:QKD524312 QTZ524292:QTZ524312 RDV524292:RDV524312 RNR524292:RNR524312 RXN524292:RXN524312 SHJ524292:SHJ524312 SRF524292:SRF524312 TBB524292:TBB524312 TKX524292:TKX524312 TUT524292:TUT524312 UEP524292:UEP524312 UOL524292:UOL524312 UYH524292:UYH524312 VID524292:VID524312 VRZ524292:VRZ524312 WBV524292:WBV524312 WLR524292:WLR524312 WVN524292:WVN524312 F589828:F589848 JB589828:JB589848 SX589828:SX589848 ACT589828:ACT589848 AMP589828:AMP589848 AWL589828:AWL589848 BGH589828:BGH589848 BQD589828:BQD589848 BZZ589828:BZZ589848 CJV589828:CJV589848 CTR589828:CTR589848 DDN589828:DDN589848 DNJ589828:DNJ589848 DXF589828:DXF589848 EHB589828:EHB589848 EQX589828:EQX589848 FAT589828:FAT589848 FKP589828:FKP589848 FUL589828:FUL589848 GEH589828:GEH589848 GOD589828:GOD589848 GXZ589828:GXZ589848 HHV589828:HHV589848 HRR589828:HRR589848 IBN589828:IBN589848 ILJ589828:ILJ589848 IVF589828:IVF589848 JFB589828:JFB589848 JOX589828:JOX589848 JYT589828:JYT589848 KIP589828:KIP589848 KSL589828:KSL589848 LCH589828:LCH589848 LMD589828:LMD589848 LVZ589828:LVZ589848 MFV589828:MFV589848 MPR589828:MPR589848 MZN589828:MZN589848 NJJ589828:NJJ589848 NTF589828:NTF589848 ODB589828:ODB589848 OMX589828:OMX589848 OWT589828:OWT589848 PGP589828:PGP589848 PQL589828:PQL589848 QAH589828:QAH589848 QKD589828:QKD589848 QTZ589828:QTZ589848 RDV589828:RDV589848 RNR589828:RNR589848 RXN589828:RXN589848 SHJ589828:SHJ589848 SRF589828:SRF589848 TBB589828:TBB589848 TKX589828:TKX589848 TUT589828:TUT589848 UEP589828:UEP589848 UOL589828:UOL589848 UYH589828:UYH589848 VID589828:VID589848 VRZ589828:VRZ589848 WBV589828:WBV589848 WLR589828:WLR589848 WVN589828:WVN589848 F655364:F655384 JB655364:JB655384 SX655364:SX655384 ACT655364:ACT655384 AMP655364:AMP655384 AWL655364:AWL655384 BGH655364:BGH655384 BQD655364:BQD655384 BZZ655364:BZZ655384 CJV655364:CJV655384 CTR655364:CTR655384 DDN655364:DDN655384 DNJ655364:DNJ655384 DXF655364:DXF655384 EHB655364:EHB655384 EQX655364:EQX655384 FAT655364:FAT655384 FKP655364:FKP655384 FUL655364:FUL655384 GEH655364:GEH655384 GOD655364:GOD655384 GXZ655364:GXZ655384 HHV655364:HHV655384 HRR655364:HRR655384 IBN655364:IBN655384 ILJ655364:ILJ655384 IVF655364:IVF655384 JFB655364:JFB655384 JOX655364:JOX655384 JYT655364:JYT655384 KIP655364:KIP655384 KSL655364:KSL655384 LCH655364:LCH655384 LMD655364:LMD655384 LVZ655364:LVZ655384 MFV655364:MFV655384 MPR655364:MPR655384 MZN655364:MZN655384 NJJ655364:NJJ655384 NTF655364:NTF655384 ODB655364:ODB655384 OMX655364:OMX655384 OWT655364:OWT655384 PGP655364:PGP655384 PQL655364:PQL655384 QAH655364:QAH655384 QKD655364:QKD655384 QTZ655364:QTZ655384 RDV655364:RDV655384 RNR655364:RNR655384 RXN655364:RXN655384 SHJ655364:SHJ655384 SRF655364:SRF655384 TBB655364:TBB655384 TKX655364:TKX655384 TUT655364:TUT655384 UEP655364:UEP655384 UOL655364:UOL655384 UYH655364:UYH655384 VID655364:VID655384 VRZ655364:VRZ655384 WBV655364:WBV655384 WLR655364:WLR655384 WVN655364:WVN655384 F720900:F720920 JB720900:JB720920 SX720900:SX720920 ACT720900:ACT720920 AMP720900:AMP720920 AWL720900:AWL720920 BGH720900:BGH720920 BQD720900:BQD720920 BZZ720900:BZZ720920 CJV720900:CJV720920 CTR720900:CTR720920 DDN720900:DDN720920 DNJ720900:DNJ720920 DXF720900:DXF720920 EHB720900:EHB720920 EQX720900:EQX720920 FAT720900:FAT720920 FKP720900:FKP720920 FUL720900:FUL720920 GEH720900:GEH720920 GOD720900:GOD720920 GXZ720900:GXZ720920 HHV720900:HHV720920 HRR720900:HRR720920 IBN720900:IBN720920 ILJ720900:ILJ720920 IVF720900:IVF720920 JFB720900:JFB720920 JOX720900:JOX720920 JYT720900:JYT720920 KIP720900:KIP720920 KSL720900:KSL720920 LCH720900:LCH720920 LMD720900:LMD720920 LVZ720900:LVZ720920 MFV720900:MFV720920 MPR720900:MPR720920 MZN720900:MZN720920 NJJ720900:NJJ720920 NTF720900:NTF720920 ODB720900:ODB720920 OMX720900:OMX720920 OWT720900:OWT720920 PGP720900:PGP720920 PQL720900:PQL720920 QAH720900:QAH720920 QKD720900:QKD720920 QTZ720900:QTZ720920 RDV720900:RDV720920 RNR720900:RNR720920 RXN720900:RXN720920 SHJ720900:SHJ720920 SRF720900:SRF720920 TBB720900:TBB720920 TKX720900:TKX720920 TUT720900:TUT720920 UEP720900:UEP720920 UOL720900:UOL720920 UYH720900:UYH720920 VID720900:VID720920 VRZ720900:VRZ720920 WBV720900:WBV720920 WLR720900:WLR720920 WVN720900:WVN720920 F786436:F786456 JB786436:JB786456 SX786436:SX786456 ACT786436:ACT786456 AMP786436:AMP786456 AWL786436:AWL786456 BGH786436:BGH786456 BQD786436:BQD786456 BZZ786436:BZZ786456 CJV786436:CJV786456 CTR786436:CTR786456 DDN786436:DDN786456 DNJ786436:DNJ786456 DXF786436:DXF786456 EHB786436:EHB786456 EQX786436:EQX786456 FAT786436:FAT786456 FKP786436:FKP786456 FUL786436:FUL786456 GEH786436:GEH786456 GOD786436:GOD786456 GXZ786436:GXZ786456 HHV786436:HHV786456 HRR786436:HRR786456 IBN786436:IBN786456 ILJ786436:ILJ786456 IVF786436:IVF786456 JFB786436:JFB786456 JOX786436:JOX786456 JYT786436:JYT786456 KIP786436:KIP786456 KSL786436:KSL786456 LCH786436:LCH786456 LMD786436:LMD786456 LVZ786436:LVZ786456 MFV786436:MFV786456 MPR786436:MPR786456 MZN786436:MZN786456 NJJ786436:NJJ786456 NTF786436:NTF786456 ODB786436:ODB786456 OMX786436:OMX786456 OWT786436:OWT786456 PGP786436:PGP786456 PQL786436:PQL786456 QAH786436:QAH786456 QKD786436:QKD786456 QTZ786436:QTZ786456 RDV786436:RDV786456 RNR786436:RNR786456 RXN786436:RXN786456 SHJ786436:SHJ786456 SRF786436:SRF786456 TBB786436:TBB786456 TKX786436:TKX786456 TUT786436:TUT786456 UEP786436:UEP786456 UOL786436:UOL786456 UYH786436:UYH786456 VID786436:VID786456 VRZ786436:VRZ786456 WBV786436:WBV786456 WLR786436:WLR786456 WVN786436:WVN786456 F851972:F851992 JB851972:JB851992 SX851972:SX851992 ACT851972:ACT851992 AMP851972:AMP851992 AWL851972:AWL851992 BGH851972:BGH851992 BQD851972:BQD851992 BZZ851972:BZZ851992 CJV851972:CJV851992 CTR851972:CTR851992 DDN851972:DDN851992 DNJ851972:DNJ851992 DXF851972:DXF851992 EHB851972:EHB851992 EQX851972:EQX851992 FAT851972:FAT851992 FKP851972:FKP851992 FUL851972:FUL851992 GEH851972:GEH851992 GOD851972:GOD851992 GXZ851972:GXZ851992 HHV851972:HHV851992 HRR851972:HRR851992 IBN851972:IBN851992 ILJ851972:ILJ851992 IVF851972:IVF851992 JFB851972:JFB851992 JOX851972:JOX851992 JYT851972:JYT851992 KIP851972:KIP851992 KSL851972:KSL851992 LCH851972:LCH851992 LMD851972:LMD851992 LVZ851972:LVZ851992 MFV851972:MFV851992 MPR851972:MPR851992 MZN851972:MZN851992 NJJ851972:NJJ851992 NTF851972:NTF851992 ODB851972:ODB851992 OMX851972:OMX851992 OWT851972:OWT851992 PGP851972:PGP851992 PQL851972:PQL851992 QAH851972:QAH851992 QKD851972:QKD851992 QTZ851972:QTZ851992 RDV851972:RDV851992 RNR851972:RNR851992 RXN851972:RXN851992 SHJ851972:SHJ851992 SRF851972:SRF851992 TBB851972:TBB851992 TKX851972:TKX851992 TUT851972:TUT851992 UEP851972:UEP851992 UOL851972:UOL851992 UYH851972:UYH851992 VID851972:VID851992 VRZ851972:VRZ851992 WBV851972:WBV851992 WLR851972:WLR851992 WVN851972:WVN851992 F917508:F917528 JB917508:JB917528 SX917508:SX917528 ACT917508:ACT917528 AMP917508:AMP917528 AWL917508:AWL917528 BGH917508:BGH917528 BQD917508:BQD917528 BZZ917508:BZZ917528 CJV917508:CJV917528 CTR917508:CTR917528 DDN917508:DDN917528 DNJ917508:DNJ917528 DXF917508:DXF917528 EHB917508:EHB917528 EQX917508:EQX917528 FAT917508:FAT917528 FKP917508:FKP917528 FUL917508:FUL917528 GEH917508:GEH917528 GOD917508:GOD917528 GXZ917508:GXZ917528 HHV917508:HHV917528 HRR917508:HRR917528 IBN917508:IBN917528 ILJ917508:ILJ917528 IVF917508:IVF917528 JFB917508:JFB917528 JOX917508:JOX917528 JYT917508:JYT917528 KIP917508:KIP917528 KSL917508:KSL917528 LCH917508:LCH917528 LMD917508:LMD917528 LVZ917508:LVZ917528 MFV917508:MFV917528 MPR917508:MPR917528 MZN917508:MZN917528 NJJ917508:NJJ917528 NTF917508:NTF917528 ODB917508:ODB917528 OMX917508:OMX917528 OWT917508:OWT917528 PGP917508:PGP917528 PQL917508:PQL917528 QAH917508:QAH917528 QKD917508:QKD917528 QTZ917508:QTZ917528 RDV917508:RDV917528 RNR917508:RNR917528 RXN917508:RXN917528 SHJ917508:SHJ917528 SRF917508:SRF917528 TBB917508:TBB917528 TKX917508:TKX917528 TUT917508:TUT917528 UEP917508:UEP917528 UOL917508:UOL917528 UYH917508:UYH917528 VID917508:VID917528 VRZ917508:VRZ917528 WBV917508:WBV917528 WLR917508:WLR917528 WVN917508:WVN917528 F983044:F983064 JB983044:JB983064 SX983044:SX983064 ACT983044:ACT983064 AMP983044:AMP983064 AWL983044:AWL983064 BGH983044:BGH983064 BQD983044:BQD983064 BZZ983044:BZZ983064 CJV983044:CJV983064 CTR983044:CTR983064 DDN983044:DDN983064 DNJ983044:DNJ983064 DXF983044:DXF983064 EHB983044:EHB983064 EQX983044:EQX983064 FAT983044:FAT983064 FKP983044:FKP983064 FUL983044:FUL983064 GEH983044:GEH983064 GOD983044:GOD983064 GXZ983044:GXZ983064 HHV983044:HHV983064 HRR983044:HRR983064 IBN983044:IBN983064 ILJ983044:ILJ983064 IVF983044:IVF983064 JFB983044:JFB983064 JOX983044:JOX983064 JYT983044:JYT983064 KIP983044:KIP983064 KSL983044:KSL983064 LCH983044:LCH983064 LMD983044:LMD983064 LVZ983044:LVZ983064 MFV983044:MFV983064 MPR983044:MPR983064 MZN983044:MZN983064 NJJ983044:NJJ983064 NTF983044:NTF983064 ODB983044:ODB983064 OMX983044:OMX983064 OWT983044:OWT983064 PGP983044:PGP983064 PQL983044:PQL983064 QAH983044:QAH983064 QKD983044:QKD983064 QTZ983044:QTZ983064 RDV983044:RDV983064 RNR983044:RNR983064 RXN983044:RXN983064 SHJ983044:SHJ983064 SRF983044:SRF983064 TBB983044:TBB983064 TKX983044:TKX983064 TUT983044:TUT983064 UEP983044:UEP983064 UOL983044:UOL983064 UYH983044:UYH983064 VID983044:VID983064 VRZ983044:VRZ983064 WBV983044:WBV983064 WLR983044:WLR983064 WVN983044:WVN983064" xr:uid="{5A8D067C-3442-4AEE-9C0C-12E777E6E7FE}">
      <formula1>SITE_TYPE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EA628-EFCD-4467-A2E3-4F3CE958A177}">
  <dimension ref="A1:DG247"/>
  <sheetViews>
    <sheetView workbookViewId="0">
      <selection activeCell="S1" activeCellId="3" sqref="B1:B1048576 C1:C1048576 E1:E1048576 S1:S1048576"/>
    </sheetView>
  </sheetViews>
  <sheetFormatPr baseColWidth="10" defaultColWidth="8.85546875" defaultRowHeight="15" x14ac:dyDescent="0.25"/>
  <cols>
    <col min="2" max="2" width="11.42578125" customWidth="1"/>
    <col min="3" max="4" width="10.140625" style="17" customWidth="1"/>
    <col min="5" max="5" width="19.42578125" style="17" customWidth="1"/>
    <col min="6" max="12" width="10.140625" style="17" customWidth="1"/>
    <col min="13" max="15" width="10.140625" customWidth="1"/>
    <col min="16" max="16" width="10.140625" style="17" customWidth="1"/>
    <col min="17" max="37" width="10.140625" customWidth="1"/>
    <col min="38" max="38" width="12" customWidth="1"/>
    <col min="40" max="104" width="13" customWidth="1"/>
    <col min="105" max="105" width="16" customWidth="1"/>
    <col min="106" max="106" width="24.140625" customWidth="1"/>
    <col min="258" max="258" width="11.42578125" customWidth="1"/>
    <col min="259" max="260" width="10.140625" customWidth="1"/>
    <col min="261" max="261" width="19.42578125" customWidth="1"/>
    <col min="262" max="293" width="10.140625" customWidth="1"/>
    <col min="294" max="294" width="12" customWidth="1"/>
    <col min="296" max="360" width="13" customWidth="1"/>
    <col min="361" max="361" width="16" customWidth="1"/>
    <col min="362" max="362" width="24.140625" customWidth="1"/>
    <col min="514" max="514" width="11.42578125" customWidth="1"/>
    <col min="515" max="516" width="10.140625" customWidth="1"/>
    <col min="517" max="517" width="19.42578125" customWidth="1"/>
    <col min="518" max="549" width="10.140625" customWidth="1"/>
    <col min="550" max="550" width="12" customWidth="1"/>
    <col min="552" max="616" width="13" customWidth="1"/>
    <col min="617" max="617" width="16" customWidth="1"/>
    <col min="618" max="618" width="24.140625" customWidth="1"/>
    <col min="770" max="770" width="11.42578125" customWidth="1"/>
    <col min="771" max="772" width="10.140625" customWidth="1"/>
    <col min="773" max="773" width="19.42578125" customWidth="1"/>
    <col min="774" max="805" width="10.140625" customWidth="1"/>
    <col min="806" max="806" width="12" customWidth="1"/>
    <col min="808" max="872" width="13" customWidth="1"/>
    <col min="873" max="873" width="16" customWidth="1"/>
    <col min="874" max="874" width="24.140625" customWidth="1"/>
    <col min="1026" max="1026" width="11.42578125" customWidth="1"/>
    <col min="1027" max="1028" width="10.140625" customWidth="1"/>
    <col min="1029" max="1029" width="19.42578125" customWidth="1"/>
    <col min="1030" max="1061" width="10.140625" customWidth="1"/>
    <col min="1062" max="1062" width="12" customWidth="1"/>
    <col min="1064" max="1128" width="13" customWidth="1"/>
    <col min="1129" max="1129" width="16" customWidth="1"/>
    <col min="1130" max="1130" width="24.140625" customWidth="1"/>
    <col min="1282" max="1282" width="11.42578125" customWidth="1"/>
    <col min="1283" max="1284" width="10.140625" customWidth="1"/>
    <col min="1285" max="1285" width="19.42578125" customWidth="1"/>
    <col min="1286" max="1317" width="10.140625" customWidth="1"/>
    <col min="1318" max="1318" width="12" customWidth="1"/>
    <col min="1320" max="1384" width="13" customWidth="1"/>
    <col min="1385" max="1385" width="16" customWidth="1"/>
    <col min="1386" max="1386" width="24.140625" customWidth="1"/>
    <col min="1538" max="1538" width="11.42578125" customWidth="1"/>
    <col min="1539" max="1540" width="10.140625" customWidth="1"/>
    <col min="1541" max="1541" width="19.42578125" customWidth="1"/>
    <col min="1542" max="1573" width="10.140625" customWidth="1"/>
    <col min="1574" max="1574" width="12" customWidth="1"/>
    <col min="1576" max="1640" width="13" customWidth="1"/>
    <col min="1641" max="1641" width="16" customWidth="1"/>
    <col min="1642" max="1642" width="24.140625" customWidth="1"/>
    <col min="1794" max="1794" width="11.42578125" customWidth="1"/>
    <col min="1795" max="1796" width="10.140625" customWidth="1"/>
    <col min="1797" max="1797" width="19.42578125" customWidth="1"/>
    <col min="1798" max="1829" width="10.140625" customWidth="1"/>
    <col min="1830" max="1830" width="12" customWidth="1"/>
    <col min="1832" max="1896" width="13" customWidth="1"/>
    <col min="1897" max="1897" width="16" customWidth="1"/>
    <col min="1898" max="1898" width="24.140625" customWidth="1"/>
    <col min="2050" max="2050" width="11.42578125" customWidth="1"/>
    <col min="2051" max="2052" width="10.140625" customWidth="1"/>
    <col min="2053" max="2053" width="19.42578125" customWidth="1"/>
    <col min="2054" max="2085" width="10.140625" customWidth="1"/>
    <col min="2086" max="2086" width="12" customWidth="1"/>
    <col min="2088" max="2152" width="13" customWidth="1"/>
    <col min="2153" max="2153" width="16" customWidth="1"/>
    <col min="2154" max="2154" width="24.140625" customWidth="1"/>
    <col min="2306" max="2306" width="11.42578125" customWidth="1"/>
    <col min="2307" max="2308" width="10.140625" customWidth="1"/>
    <col min="2309" max="2309" width="19.42578125" customWidth="1"/>
    <col min="2310" max="2341" width="10.140625" customWidth="1"/>
    <col min="2342" max="2342" width="12" customWidth="1"/>
    <col min="2344" max="2408" width="13" customWidth="1"/>
    <col min="2409" max="2409" width="16" customWidth="1"/>
    <col min="2410" max="2410" width="24.140625" customWidth="1"/>
    <col min="2562" max="2562" width="11.42578125" customWidth="1"/>
    <col min="2563" max="2564" width="10.140625" customWidth="1"/>
    <col min="2565" max="2565" width="19.42578125" customWidth="1"/>
    <col min="2566" max="2597" width="10.140625" customWidth="1"/>
    <col min="2598" max="2598" width="12" customWidth="1"/>
    <col min="2600" max="2664" width="13" customWidth="1"/>
    <col min="2665" max="2665" width="16" customWidth="1"/>
    <col min="2666" max="2666" width="24.140625" customWidth="1"/>
    <col min="2818" max="2818" width="11.42578125" customWidth="1"/>
    <col min="2819" max="2820" width="10.140625" customWidth="1"/>
    <col min="2821" max="2821" width="19.42578125" customWidth="1"/>
    <col min="2822" max="2853" width="10.140625" customWidth="1"/>
    <col min="2854" max="2854" width="12" customWidth="1"/>
    <col min="2856" max="2920" width="13" customWidth="1"/>
    <col min="2921" max="2921" width="16" customWidth="1"/>
    <col min="2922" max="2922" width="24.140625" customWidth="1"/>
    <col min="3074" max="3074" width="11.42578125" customWidth="1"/>
    <col min="3075" max="3076" width="10.140625" customWidth="1"/>
    <col min="3077" max="3077" width="19.42578125" customWidth="1"/>
    <col min="3078" max="3109" width="10.140625" customWidth="1"/>
    <col min="3110" max="3110" width="12" customWidth="1"/>
    <col min="3112" max="3176" width="13" customWidth="1"/>
    <col min="3177" max="3177" width="16" customWidth="1"/>
    <col min="3178" max="3178" width="24.140625" customWidth="1"/>
    <col min="3330" max="3330" width="11.42578125" customWidth="1"/>
    <col min="3331" max="3332" width="10.140625" customWidth="1"/>
    <col min="3333" max="3333" width="19.42578125" customWidth="1"/>
    <col min="3334" max="3365" width="10.140625" customWidth="1"/>
    <col min="3366" max="3366" width="12" customWidth="1"/>
    <col min="3368" max="3432" width="13" customWidth="1"/>
    <col min="3433" max="3433" width="16" customWidth="1"/>
    <col min="3434" max="3434" width="24.140625" customWidth="1"/>
    <col min="3586" max="3586" width="11.42578125" customWidth="1"/>
    <col min="3587" max="3588" width="10.140625" customWidth="1"/>
    <col min="3589" max="3589" width="19.42578125" customWidth="1"/>
    <col min="3590" max="3621" width="10.140625" customWidth="1"/>
    <col min="3622" max="3622" width="12" customWidth="1"/>
    <col min="3624" max="3688" width="13" customWidth="1"/>
    <col min="3689" max="3689" width="16" customWidth="1"/>
    <col min="3690" max="3690" width="24.140625" customWidth="1"/>
    <col min="3842" max="3842" width="11.42578125" customWidth="1"/>
    <col min="3843" max="3844" width="10.140625" customWidth="1"/>
    <col min="3845" max="3845" width="19.42578125" customWidth="1"/>
    <col min="3846" max="3877" width="10.140625" customWidth="1"/>
    <col min="3878" max="3878" width="12" customWidth="1"/>
    <col min="3880" max="3944" width="13" customWidth="1"/>
    <col min="3945" max="3945" width="16" customWidth="1"/>
    <col min="3946" max="3946" width="24.140625" customWidth="1"/>
    <col min="4098" max="4098" width="11.42578125" customWidth="1"/>
    <col min="4099" max="4100" width="10.140625" customWidth="1"/>
    <col min="4101" max="4101" width="19.42578125" customWidth="1"/>
    <col min="4102" max="4133" width="10.140625" customWidth="1"/>
    <col min="4134" max="4134" width="12" customWidth="1"/>
    <col min="4136" max="4200" width="13" customWidth="1"/>
    <col min="4201" max="4201" width="16" customWidth="1"/>
    <col min="4202" max="4202" width="24.140625" customWidth="1"/>
    <col min="4354" max="4354" width="11.42578125" customWidth="1"/>
    <col min="4355" max="4356" width="10.140625" customWidth="1"/>
    <col min="4357" max="4357" width="19.42578125" customWidth="1"/>
    <col min="4358" max="4389" width="10.140625" customWidth="1"/>
    <col min="4390" max="4390" width="12" customWidth="1"/>
    <col min="4392" max="4456" width="13" customWidth="1"/>
    <col min="4457" max="4457" width="16" customWidth="1"/>
    <col min="4458" max="4458" width="24.140625" customWidth="1"/>
    <col min="4610" max="4610" width="11.42578125" customWidth="1"/>
    <col min="4611" max="4612" width="10.140625" customWidth="1"/>
    <col min="4613" max="4613" width="19.42578125" customWidth="1"/>
    <col min="4614" max="4645" width="10.140625" customWidth="1"/>
    <col min="4646" max="4646" width="12" customWidth="1"/>
    <col min="4648" max="4712" width="13" customWidth="1"/>
    <col min="4713" max="4713" width="16" customWidth="1"/>
    <col min="4714" max="4714" width="24.140625" customWidth="1"/>
    <col min="4866" max="4866" width="11.42578125" customWidth="1"/>
    <col min="4867" max="4868" width="10.140625" customWidth="1"/>
    <col min="4869" max="4869" width="19.42578125" customWidth="1"/>
    <col min="4870" max="4901" width="10.140625" customWidth="1"/>
    <col min="4902" max="4902" width="12" customWidth="1"/>
    <col min="4904" max="4968" width="13" customWidth="1"/>
    <col min="4969" max="4969" width="16" customWidth="1"/>
    <col min="4970" max="4970" width="24.140625" customWidth="1"/>
    <col min="5122" max="5122" width="11.42578125" customWidth="1"/>
    <col min="5123" max="5124" width="10.140625" customWidth="1"/>
    <col min="5125" max="5125" width="19.42578125" customWidth="1"/>
    <col min="5126" max="5157" width="10.140625" customWidth="1"/>
    <col min="5158" max="5158" width="12" customWidth="1"/>
    <col min="5160" max="5224" width="13" customWidth="1"/>
    <col min="5225" max="5225" width="16" customWidth="1"/>
    <col min="5226" max="5226" width="24.140625" customWidth="1"/>
    <col min="5378" max="5378" width="11.42578125" customWidth="1"/>
    <col min="5379" max="5380" width="10.140625" customWidth="1"/>
    <col min="5381" max="5381" width="19.42578125" customWidth="1"/>
    <col min="5382" max="5413" width="10.140625" customWidth="1"/>
    <col min="5414" max="5414" width="12" customWidth="1"/>
    <col min="5416" max="5480" width="13" customWidth="1"/>
    <col min="5481" max="5481" width="16" customWidth="1"/>
    <col min="5482" max="5482" width="24.140625" customWidth="1"/>
    <col min="5634" max="5634" width="11.42578125" customWidth="1"/>
    <col min="5635" max="5636" width="10.140625" customWidth="1"/>
    <col min="5637" max="5637" width="19.42578125" customWidth="1"/>
    <col min="5638" max="5669" width="10.140625" customWidth="1"/>
    <col min="5670" max="5670" width="12" customWidth="1"/>
    <col min="5672" max="5736" width="13" customWidth="1"/>
    <col min="5737" max="5737" width="16" customWidth="1"/>
    <col min="5738" max="5738" width="24.140625" customWidth="1"/>
    <col min="5890" max="5890" width="11.42578125" customWidth="1"/>
    <col min="5891" max="5892" width="10.140625" customWidth="1"/>
    <col min="5893" max="5893" width="19.42578125" customWidth="1"/>
    <col min="5894" max="5925" width="10.140625" customWidth="1"/>
    <col min="5926" max="5926" width="12" customWidth="1"/>
    <col min="5928" max="5992" width="13" customWidth="1"/>
    <col min="5993" max="5993" width="16" customWidth="1"/>
    <col min="5994" max="5994" width="24.140625" customWidth="1"/>
    <col min="6146" max="6146" width="11.42578125" customWidth="1"/>
    <col min="6147" max="6148" width="10.140625" customWidth="1"/>
    <col min="6149" max="6149" width="19.42578125" customWidth="1"/>
    <col min="6150" max="6181" width="10.140625" customWidth="1"/>
    <col min="6182" max="6182" width="12" customWidth="1"/>
    <col min="6184" max="6248" width="13" customWidth="1"/>
    <col min="6249" max="6249" width="16" customWidth="1"/>
    <col min="6250" max="6250" width="24.140625" customWidth="1"/>
    <col min="6402" max="6402" width="11.42578125" customWidth="1"/>
    <col min="6403" max="6404" width="10.140625" customWidth="1"/>
    <col min="6405" max="6405" width="19.42578125" customWidth="1"/>
    <col min="6406" max="6437" width="10.140625" customWidth="1"/>
    <col min="6438" max="6438" width="12" customWidth="1"/>
    <col min="6440" max="6504" width="13" customWidth="1"/>
    <col min="6505" max="6505" width="16" customWidth="1"/>
    <col min="6506" max="6506" width="24.140625" customWidth="1"/>
    <col min="6658" max="6658" width="11.42578125" customWidth="1"/>
    <col min="6659" max="6660" width="10.140625" customWidth="1"/>
    <col min="6661" max="6661" width="19.42578125" customWidth="1"/>
    <col min="6662" max="6693" width="10.140625" customWidth="1"/>
    <col min="6694" max="6694" width="12" customWidth="1"/>
    <col min="6696" max="6760" width="13" customWidth="1"/>
    <col min="6761" max="6761" width="16" customWidth="1"/>
    <col min="6762" max="6762" width="24.140625" customWidth="1"/>
    <col min="6914" max="6914" width="11.42578125" customWidth="1"/>
    <col min="6915" max="6916" width="10.140625" customWidth="1"/>
    <col min="6917" max="6917" width="19.42578125" customWidth="1"/>
    <col min="6918" max="6949" width="10.140625" customWidth="1"/>
    <col min="6950" max="6950" width="12" customWidth="1"/>
    <col min="6952" max="7016" width="13" customWidth="1"/>
    <col min="7017" max="7017" width="16" customWidth="1"/>
    <col min="7018" max="7018" width="24.140625" customWidth="1"/>
    <col min="7170" max="7170" width="11.42578125" customWidth="1"/>
    <col min="7171" max="7172" width="10.140625" customWidth="1"/>
    <col min="7173" max="7173" width="19.42578125" customWidth="1"/>
    <col min="7174" max="7205" width="10.140625" customWidth="1"/>
    <col min="7206" max="7206" width="12" customWidth="1"/>
    <col min="7208" max="7272" width="13" customWidth="1"/>
    <col min="7273" max="7273" width="16" customWidth="1"/>
    <col min="7274" max="7274" width="24.140625" customWidth="1"/>
    <col min="7426" max="7426" width="11.42578125" customWidth="1"/>
    <col min="7427" max="7428" width="10.140625" customWidth="1"/>
    <col min="7429" max="7429" width="19.42578125" customWidth="1"/>
    <col min="7430" max="7461" width="10.140625" customWidth="1"/>
    <col min="7462" max="7462" width="12" customWidth="1"/>
    <col min="7464" max="7528" width="13" customWidth="1"/>
    <col min="7529" max="7529" width="16" customWidth="1"/>
    <col min="7530" max="7530" width="24.140625" customWidth="1"/>
    <col min="7682" max="7682" width="11.42578125" customWidth="1"/>
    <col min="7683" max="7684" width="10.140625" customWidth="1"/>
    <col min="7685" max="7685" width="19.42578125" customWidth="1"/>
    <col min="7686" max="7717" width="10.140625" customWidth="1"/>
    <col min="7718" max="7718" width="12" customWidth="1"/>
    <col min="7720" max="7784" width="13" customWidth="1"/>
    <col min="7785" max="7785" width="16" customWidth="1"/>
    <col min="7786" max="7786" width="24.140625" customWidth="1"/>
    <col min="7938" max="7938" width="11.42578125" customWidth="1"/>
    <col min="7939" max="7940" width="10.140625" customWidth="1"/>
    <col min="7941" max="7941" width="19.42578125" customWidth="1"/>
    <col min="7942" max="7973" width="10.140625" customWidth="1"/>
    <col min="7974" max="7974" width="12" customWidth="1"/>
    <col min="7976" max="8040" width="13" customWidth="1"/>
    <col min="8041" max="8041" width="16" customWidth="1"/>
    <col min="8042" max="8042" width="24.140625" customWidth="1"/>
    <col min="8194" max="8194" width="11.42578125" customWidth="1"/>
    <col min="8195" max="8196" width="10.140625" customWidth="1"/>
    <col min="8197" max="8197" width="19.42578125" customWidth="1"/>
    <col min="8198" max="8229" width="10.140625" customWidth="1"/>
    <col min="8230" max="8230" width="12" customWidth="1"/>
    <col min="8232" max="8296" width="13" customWidth="1"/>
    <col min="8297" max="8297" width="16" customWidth="1"/>
    <col min="8298" max="8298" width="24.140625" customWidth="1"/>
    <col min="8450" max="8450" width="11.42578125" customWidth="1"/>
    <col min="8451" max="8452" width="10.140625" customWidth="1"/>
    <col min="8453" max="8453" width="19.42578125" customWidth="1"/>
    <col min="8454" max="8485" width="10.140625" customWidth="1"/>
    <col min="8486" max="8486" width="12" customWidth="1"/>
    <col min="8488" max="8552" width="13" customWidth="1"/>
    <col min="8553" max="8553" width="16" customWidth="1"/>
    <col min="8554" max="8554" width="24.140625" customWidth="1"/>
    <col min="8706" max="8706" width="11.42578125" customWidth="1"/>
    <col min="8707" max="8708" width="10.140625" customWidth="1"/>
    <col min="8709" max="8709" width="19.42578125" customWidth="1"/>
    <col min="8710" max="8741" width="10.140625" customWidth="1"/>
    <col min="8742" max="8742" width="12" customWidth="1"/>
    <col min="8744" max="8808" width="13" customWidth="1"/>
    <col min="8809" max="8809" width="16" customWidth="1"/>
    <col min="8810" max="8810" width="24.140625" customWidth="1"/>
    <col min="8962" max="8962" width="11.42578125" customWidth="1"/>
    <col min="8963" max="8964" width="10.140625" customWidth="1"/>
    <col min="8965" max="8965" width="19.42578125" customWidth="1"/>
    <col min="8966" max="8997" width="10.140625" customWidth="1"/>
    <col min="8998" max="8998" width="12" customWidth="1"/>
    <col min="9000" max="9064" width="13" customWidth="1"/>
    <col min="9065" max="9065" width="16" customWidth="1"/>
    <col min="9066" max="9066" width="24.140625" customWidth="1"/>
    <col min="9218" max="9218" width="11.42578125" customWidth="1"/>
    <col min="9219" max="9220" width="10.140625" customWidth="1"/>
    <col min="9221" max="9221" width="19.42578125" customWidth="1"/>
    <col min="9222" max="9253" width="10.140625" customWidth="1"/>
    <col min="9254" max="9254" width="12" customWidth="1"/>
    <col min="9256" max="9320" width="13" customWidth="1"/>
    <col min="9321" max="9321" width="16" customWidth="1"/>
    <col min="9322" max="9322" width="24.140625" customWidth="1"/>
    <col min="9474" max="9474" width="11.42578125" customWidth="1"/>
    <col min="9475" max="9476" width="10.140625" customWidth="1"/>
    <col min="9477" max="9477" width="19.42578125" customWidth="1"/>
    <col min="9478" max="9509" width="10.140625" customWidth="1"/>
    <col min="9510" max="9510" width="12" customWidth="1"/>
    <col min="9512" max="9576" width="13" customWidth="1"/>
    <col min="9577" max="9577" width="16" customWidth="1"/>
    <col min="9578" max="9578" width="24.140625" customWidth="1"/>
    <col min="9730" max="9730" width="11.42578125" customWidth="1"/>
    <col min="9731" max="9732" width="10.140625" customWidth="1"/>
    <col min="9733" max="9733" width="19.42578125" customWidth="1"/>
    <col min="9734" max="9765" width="10.140625" customWidth="1"/>
    <col min="9766" max="9766" width="12" customWidth="1"/>
    <col min="9768" max="9832" width="13" customWidth="1"/>
    <col min="9833" max="9833" width="16" customWidth="1"/>
    <col min="9834" max="9834" width="24.140625" customWidth="1"/>
    <col min="9986" max="9986" width="11.42578125" customWidth="1"/>
    <col min="9987" max="9988" width="10.140625" customWidth="1"/>
    <col min="9989" max="9989" width="19.42578125" customWidth="1"/>
    <col min="9990" max="10021" width="10.140625" customWidth="1"/>
    <col min="10022" max="10022" width="12" customWidth="1"/>
    <col min="10024" max="10088" width="13" customWidth="1"/>
    <col min="10089" max="10089" width="16" customWidth="1"/>
    <col min="10090" max="10090" width="24.140625" customWidth="1"/>
    <col min="10242" max="10242" width="11.42578125" customWidth="1"/>
    <col min="10243" max="10244" width="10.140625" customWidth="1"/>
    <col min="10245" max="10245" width="19.42578125" customWidth="1"/>
    <col min="10246" max="10277" width="10.140625" customWidth="1"/>
    <col min="10278" max="10278" width="12" customWidth="1"/>
    <col min="10280" max="10344" width="13" customWidth="1"/>
    <col min="10345" max="10345" width="16" customWidth="1"/>
    <col min="10346" max="10346" width="24.140625" customWidth="1"/>
    <col min="10498" max="10498" width="11.42578125" customWidth="1"/>
    <col min="10499" max="10500" width="10.140625" customWidth="1"/>
    <col min="10501" max="10501" width="19.42578125" customWidth="1"/>
    <col min="10502" max="10533" width="10.140625" customWidth="1"/>
    <col min="10534" max="10534" width="12" customWidth="1"/>
    <col min="10536" max="10600" width="13" customWidth="1"/>
    <col min="10601" max="10601" width="16" customWidth="1"/>
    <col min="10602" max="10602" width="24.140625" customWidth="1"/>
    <col min="10754" max="10754" width="11.42578125" customWidth="1"/>
    <col min="10755" max="10756" width="10.140625" customWidth="1"/>
    <col min="10757" max="10757" width="19.42578125" customWidth="1"/>
    <col min="10758" max="10789" width="10.140625" customWidth="1"/>
    <col min="10790" max="10790" width="12" customWidth="1"/>
    <col min="10792" max="10856" width="13" customWidth="1"/>
    <col min="10857" max="10857" width="16" customWidth="1"/>
    <col min="10858" max="10858" width="24.140625" customWidth="1"/>
    <col min="11010" max="11010" width="11.42578125" customWidth="1"/>
    <col min="11011" max="11012" width="10.140625" customWidth="1"/>
    <col min="11013" max="11013" width="19.42578125" customWidth="1"/>
    <col min="11014" max="11045" width="10.140625" customWidth="1"/>
    <col min="11046" max="11046" width="12" customWidth="1"/>
    <col min="11048" max="11112" width="13" customWidth="1"/>
    <col min="11113" max="11113" width="16" customWidth="1"/>
    <col min="11114" max="11114" width="24.140625" customWidth="1"/>
    <col min="11266" max="11266" width="11.42578125" customWidth="1"/>
    <col min="11267" max="11268" width="10.140625" customWidth="1"/>
    <col min="11269" max="11269" width="19.42578125" customWidth="1"/>
    <col min="11270" max="11301" width="10.140625" customWidth="1"/>
    <col min="11302" max="11302" width="12" customWidth="1"/>
    <col min="11304" max="11368" width="13" customWidth="1"/>
    <col min="11369" max="11369" width="16" customWidth="1"/>
    <col min="11370" max="11370" width="24.140625" customWidth="1"/>
    <col min="11522" max="11522" width="11.42578125" customWidth="1"/>
    <col min="11523" max="11524" width="10.140625" customWidth="1"/>
    <col min="11525" max="11525" width="19.42578125" customWidth="1"/>
    <col min="11526" max="11557" width="10.140625" customWidth="1"/>
    <col min="11558" max="11558" width="12" customWidth="1"/>
    <col min="11560" max="11624" width="13" customWidth="1"/>
    <col min="11625" max="11625" width="16" customWidth="1"/>
    <col min="11626" max="11626" width="24.140625" customWidth="1"/>
    <col min="11778" max="11778" width="11.42578125" customWidth="1"/>
    <col min="11779" max="11780" width="10.140625" customWidth="1"/>
    <col min="11781" max="11781" width="19.42578125" customWidth="1"/>
    <col min="11782" max="11813" width="10.140625" customWidth="1"/>
    <col min="11814" max="11814" width="12" customWidth="1"/>
    <col min="11816" max="11880" width="13" customWidth="1"/>
    <col min="11881" max="11881" width="16" customWidth="1"/>
    <col min="11882" max="11882" width="24.140625" customWidth="1"/>
    <col min="12034" max="12034" width="11.42578125" customWidth="1"/>
    <col min="12035" max="12036" width="10.140625" customWidth="1"/>
    <col min="12037" max="12037" width="19.42578125" customWidth="1"/>
    <col min="12038" max="12069" width="10.140625" customWidth="1"/>
    <col min="12070" max="12070" width="12" customWidth="1"/>
    <col min="12072" max="12136" width="13" customWidth="1"/>
    <col min="12137" max="12137" width="16" customWidth="1"/>
    <col min="12138" max="12138" width="24.140625" customWidth="1"/>
    <col min="12290" max="12290" width="11.42578125" customWidth="1"/>
    <col min="12291" max="12292" width="10.140625" customWidth="1"/>
    <col min="12293" max="12293" width="19.42578125" customWidth="1"/>
    <col min="12294" max="12325" width="10.140625" customWidth="1"/>
    <col min="12326" max="12326" width="12" customWidth="1"/>
    <col min="12328" max="12392" width="13" customWidth="1"/>
    <col min="12393" max="12393" width="16" customWidth="1"/>
    <col min="12394" max="12394" width="24.140625" customWidth="1"/>
    <col min="12546" max="12546" width="11.42578125" customWidth="1"/>
    <col min="12547" max="12548" width="10.140625" customWidth="1"/>
    <col min="12549" max="12549" width="19.42578125" customWidth="1"/>
    <col min="12550" max="12581" width="10.140625" customWidth="1"/>
    <col min="12582" max="12582" width="12" customWidth="1"/>
    <col min="12584" max="12648" width="13" customWidth="1"/>
    <col min="12649" max="12649" width="16" customWidth="1"/>
    <col min="12650" max="12650" width="24.140625" customWidth="1"/>
    <col min="12802" max="12802" width="11.42578125" customWidth="1"/>
    <col min="12803" max="12804" width="10.140625" customWidth="1"/>
    <col min="12805" max="12805" width="19.42578125" customWidth="1"/>
    <col min="12806" max="12837" width="10.140625" customWidth="1"/>
    <col min="12838" max="12838" width="12" customWidth="1"/>
    <col min="12840" max="12904" width="13" customWidth="1"/>
    <col min="12905" max="12905" width="16" customWidth="1"/>
    <col min="12906" max="12906" width="24.140625" customWidth="1"/>
    <col min="13058" max="13058" width="11.42578125" customWidth="1"/>
    <col min="13059" max="13060" width="10.140625" customWidth="1"/>
    <col min="13061" max="13061" width="19.42578125" customWidth="1"/>
    <col min="13062" max="13093" width="10.140625" customWidth="1"/>
    <col min="13094" max="13094" width="12" customWidth="1"/>
    <col min="13096" max="13160" width="13" customWidth="1"/>
    <col min="13161" max="13161" width="16" customWidth="1"/>
    <col min="13162" max="13162" width="24.140625" customWidth="1"/>
    <col min="13314" max="13314" width="11.42578125" customWidth="1"/>
    <col min="13315" max="13316" width="10.140625" customWidth="1"/>
    <col min="13317" max="13317" width="19.42578125" customWidth="1"/>
    <col min="13318" max="13349" width="10.140625" customWidth="1"/>
    <col min="13350" max="13350" width="12" customWidth="1"/>
    <col min="13352" max="13416" width="13" customWidth="1"/>
    <col min="13417" max="13417" width="16" customWidth="1"/>
    <col min="13418" max="13418" width="24.140625" customWidth="1"/>
    <col min="13570" max="13570" width="11.42578125" customWidth="1"/>
    <col min="13571" max="13572" width="10.140625" customWidth="1"/>
    <col min="13573" max="13573" width="19.42578125" customWidth="1"/>
    <col min="13574" max="13605" width="10.140625" customWidth="1"/>
    <col min="13606" max="13606" width="12" customWidth="1"/>
    <col min="13608" max="13672" width="13" customWidth="1"/>
    <col min="13673" max="13673" width="16" customWidth="1"/>
    <col min="13674" max="13674" width="24.140625" customWidth="1"/>
    <col min="13826" max="13826" width="11.42578125" customWidth="1"/>
    <col min="13827" max="13828" width="10.140625" customWidth="1"/>
    <col min="13829" max="13829" width="19.42578125" customWidth="1"/>
    <col min="13830" max="13861" width="10.140625" customWidth="1"/>
    <col min="13862" max="13862" width="12" customWidth="1"/>
    <col min="13864" max="13928" width="13" customWidth="1"/>
    <col min="13929" max="13929" width="16" customWidth="1"/>
    <col min="13930" max="13930" width="24.140625" customWidth="1"/>
    <col min="14082" max="14082" width="11.42578125" customWidth="1"/>
    <col min="14083" max="14084" width="10.140625" customWidth="1"/>
    <col min="14085" max="14085" width="19.42578125" customWidth="1"/>
    <col min="14086" max="14117" width="10.140625" customWidth="1"/>
    <col min="14118" max="14118" width="12" customWidth="1"/>
    <col min="14120" max="14184" width="13" customWidth="1"/>
    <col min="14185" max="14185" width="16" customWidth="1"/>
    <col min="14186" max="14186" width="24.140625" customWidth="1"/>
    <col min="14338" max="14338" width="11.42578125" customWidth="1"/>
    <col min="14339" max="14340" width="10.140625" customWidth="1"/>
    <col min="14341" max="14341" width="19.42578125" customWidth="1"/>
    <col min="14342" max="14373" width="10.140625" customWidth="1"/>
    <col min="14374" max="14374" width="12" customWidth="1"/>
    <col min="14376" max="14440" width="13" customWidth="1"/>
    <col min="14441" max="14441" width="16" customWidth="1"/>
    <col min="14442" max="14442" width="24.140625" customWidth="1"/>
    <col min="14594" max="14594" width="11.42578125" customWidth="1"/>
    <col min="14595" max="14596" width="10.140625" customWidth="1"/>
    <col min="14597" max="14597" width="19.42578125" customWidth="1"/>
    <col min="14598" max="14629" width="10.140625" customWidth="1"/>
    <col min="14630" max="14630" width="12" customWidth="1"/>
    <col min="14632" max="14696" width="13" customWidth="1"/>
    <col min="14697" max="14697" width="16" customWidth="1"/>
    <col min="14698" max="14698" width="24.140625" customWidth="1"/>
    <col min="14850" max="14850" width="11.42578125" customWidth="1"/>
    <col min="14851" max="14852" width="10.140625" customWidth="1"/>
    <col min="14853" max="14853" width="19.42578125" customWidth="1"/>
    <col min="14854" max="14885" width="10.140625" customWidth="1"/>
    <col min="14886" max="14886" width="12" customWidth="1"/>
    <col min="14888" max="14952" width="13" customWidth="1"/>
    <col min="14953" max="14953" width="16" customWidth="1"/>
    <col min="14954" max="14954" width="24.140625" customWidth="1"/>
    <col min="15106" max="15106" width="11.42578125" customWidth="1"/>
    <col min="15107" max="15108" width="10.140625" customWidth="1"/>
    <col min="15109" max="15109" width="19.42578125" customWidth="1"/>
    <col min="15110" max="15141" width="10.140625" customWidth="1"/>
    <col min="15142" max="15142" width="12" customWidth="1"/>
    <col min="15144" max="15208" width="13" customWidth="1"/>
    <col min="15209" max="15209" width="16" customWidth="1"/>
    <col min="15210" max="15210" width="24.140625" customWidth="1"/>
    <col min="15362" max="15362" width="11.42578125" customWidth="1"/>
    <col min="15363" max="15364" width="10.140625" customWidth="1"/>
    <col min="15365" max="15365" width="19.42578125" customWidth="1"/>
    <col min="15366" max="15397" width="10.140625" customWidth="1"/>
    <col min="15398" max="15398" width="12" customWidth="1"/>
    <col min="15400" max="15464" width="13" customWidth="1"/>
    <col min="15465" max="15465" width="16" customWidth="1"/>
    <col min="15466" max="15466" width="24.140625" customWidth="1"/>
    <col min="15618" max="15618" width="11.42578125" customWidth="1"/>
    <col min="15619" max="15620" width="10.140625" customWidth="1"/>
    <col min="15621" max="15621" width="19.42578125" customWidth="1"/>
    <col min="15622" max="15653" width="10.140625" customWidth="1"/>
    <col min="15654" max="15654" width="12" customWidth="1"/>
    <col min="15656" max="15720" width="13" customWidth="1"/>
    <col min="15721" max="15721" width="16" customWidth="1"/>
    <col min="15722" max="15722" width="24.140625" customWidth="1"/>
    <col min="15874" max="15874" width="11.42578125" customWidth="1"/>
    <col min="15875" max="15876" width="10.140625" customWidth="1"/>
    <col min="15877" max="15877" width="19.42578125" customWidth="1"/>
    <col min="15878" max="15909" width="10.140625" customWidth="1"/>
    <col min="15910" max="15910" width="12" customWidth="1"/>
    <col min="15912" max="15976" width="13" customWidth="1"/>
    <col min="15977" max="15977" width="16" customWidth="1"/>
    <col min="15978" max="15978" width="24.140625" customWidth="1"/>
    <col min="16130" max="16130" width="11.42578125" customWidth="1"/>
    <col min="16131" max="16132" width="10.140625" customWidth="1"/>
    <col min="16133" max="16133" width="19.42578125" customWidth="1"/>
    <col min="16134" max="16165" width="10.140625" customWidth="1"/>
    <col min="16166" max="16166" width="12" customWidth="1"/>
    <col min="16168" max="16232" width="13" customWidth="1"/>
    <col min="16233" max="16233" width="16" customWidth="1"/>
    <col min="16234" max="16234" width="24.140625" customWidth="1"/>
  </cols>
  <sheetData>
    <row r="1" spans="1:111" s="9" customFormat="1" ht="76.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4" t="s">
        <v>10</v>
      </c>
      <c r="L1" s="4" t="s">
        <v>11</v>
      </c>
      <c r="M1" s="5" t="s">
        <v>12</v>
      </c>
      <c r="N1" s="6" t="s">
        <v>13</v>
      </c>
      <c r="O1" s="6" t="s">
        <v>14</v>
      </c>
      <c r="P1" s="4" t="s">
        <v>15</v>
      </c>
      <c r="Q1" s="5" t="s">
        <v>16</v>
      </c>
      <c r="R1" s="5" t="s">
        <v>17</v>
      </c>
      <c r="S1" s="5" t="s">
        <v>18</v>
      </c>
      <c r="T1" s="5" t="s">
        <v>19</v>
      </c>
      <c r="U1" s="5" t="s">
        <v>20</v>
      </c>
      <c r="V1" s="5" t="s">
        <v>21</v>
      </c>
      <c r="W1" s="5" t="s">
        <v>22</v>
      </c>
      <c r="X1" s="5" t="s">
        <v>23</v>
      </c>
      <c r="Y1" s="5" t="s">
        <v>24</v>
      </c>
      <c r="Z1" s="5" t="s">
        <v>25</v>
      </c>
      <c r="AA1" s="5" t="s">
        <v>26</v>
      </c>
      <c r="AB1" s="5" t="s">
        <v>27</v>
      </c>
      <c r="AC1" s="5" t="s">
        <v>28</v>
      </c>
      <c r="AD1" s="5" t="s">
        <v>29</v>
      </c>
      <c r="AE1" s="5" t="s">
        <v>30</v>
      </c>
      <c r="AF1" s="5" t="s">
        <v>31</v>
      </c>
      <c r="AG1" s="7" t="s">
        <v>32</v>
      </c>
      <c r="AH1" s="5" t="s">
        <v>33</v>
      </c>
      <c r="AI1" s="5" t="s">
        <v>34</v>
      </c>
      <c r="AJ1" s="5" t="s">
        <v>35</v>
      </c>
      <c r="AK1" s="8" t="s">
        <v>36</v>
      </c>
      <c r="AL1" s="8" t="s">
        <v>37</v>
      </c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</row>
    <row r="2" spans="1:111" s="17" customFormat="1" x14ac:dyDescent="0.25">
      <c r="A2" s="10">
        <v>4</v>
      </c>
      <c r="B2">
        <v>179.3</v>
      </c>
      <c r="C2" s="11">
        <v>1.4388489208633093</v>
      </c>
      <c r="D2" s="12">
        <v>0.23980815347721823</v>
      </c>
      <c r="E2" s="12">
        <v>11.031175059952039</v>
      </c>
      <c r="F2" s="12">
        <v>0</v>
      </c>
      <c r="G2" s="12">
        <v>3.8369304556354917</v>
      </c>
      <c r="H2" s="12">
        <v>0</v>
      </c>
      <c r="I2" s="12">
        <v>0</v>
      </c>
      <c r="J2" s="12">
        <v>1.6786570743405276</v>
      </c>
      <c r="K2" s="12">
        <v>0.71942446043165464</v>
      </c>
      <c r="L2" s="13">
        <v>36.690647482014391</v>
      </c>
      <c r="M2" s="14">
        <v>0.47961630695443647</v>
      </c>
      <c r="N2" s="15">
        <v>0</v>
      </c>
      <c r="O2" s="15">
        <v>0</v>
      </c>
      <c r="P2" s="13">
        <v>0</v>
      </c>
      <c r="Q2" s="15">
        <v>0</v>
      </c>
      <c r="R2" s="15">
        <v>0.71942446043165464</v>
      </c>
      <c r="S2" s="15">
        <v>17.745803357314148</v>
      </c>
      <c r="T2" s="15">
        <v>0</v>
      </c>
      <c r="U2" s="15">
        <v>0</v>
      </c>
      <c r="V2" s="15">
        <v>0</v>
      </c>
      <c r="W2" s="15">
        <v>0</v>
      </c>
      <c r="X2" s="15">
        <v>14.86810551558753</v>
      </c>
      <c r="Y2">
        <v>1.1990407673860912</v>
      </c>
      <c r="Z2" s="15">
        <v>0.23980815347721823</v>
      </c>
      <c r="AA2" s="15">
        <v>0</v>
      </c>
      <c r="AB2" s="15">
        <v>0.47961630695443647</v>
      </c>
      <c r="AC2" s="15">
        <v>0.95923261390887293</v>
      </c>
      <c r="AD2" s="15">
        <v>0</v>
      </c>
      <c r="AE2" s="15">
        <v>0</v>
      </c>
      <c r="AF2" s="15">
        <v>0</v>
      </c>
      <c r="AG2" s="15">
        <v>7.434052757793765</v>
      </c>
      <c r="AH2" s="15">
        <v>0</v>
      </c>
      <c r="AI2" s="15">
        <v>0</v>
      </c>
      <c r="AJ2" s="15">
        <v>0</v>
      </c>
      <c r="AK2" s="15">
        <v>0.23980815347721823</v>
      </c>
      <c r="AL2" s="16">
        <f t="shared" ref="AL2:AL65" si="0">SUM(C2:AK2)</f>
        <v>99.999999999999986</v>
      </c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</row>
    <row r="3" spans="1:111" x14ac:dyDescent="0.25">
      <c r="A3" s="10">
        <v>14</v>
      </c>
      <c r="B3">
        <v>627.70000000000005</v>
      </c>
      <c r="C3" s="12">
        <v>1.2690355329949239</v>
      </c>
      <c r="D3" s="12">
        <v>0.25380710659898476</v>
      </c>
      <c r="E3" s="18">
        <v>12.690355329949238</v>
      </c>
      <c r="F3" s="12">
        <v>0</v>
      </c>
      <c r="G3" s="12">
        <v>5.5837563451776653</v>
      </c>
      <c r="H3" s="12">
        <v>0</v>
      </c>
      <c r="I3" s="12">
        <v>0</v>
      </c>
      <c r="J3" s="12">
        <v>0.50761421319796951</v>
      </c>
      <c r="K3" s="12">
        <v>0.25380710659898476</v>
      </c>
      <c r="L3" s="13">
        <v>27.918781725888326</v>
      </c>
      <c r="M3" s="15">
        <v>0</v>
      </c>
      <c r="N3" s="15">
        <v>0</v>
      </c>
      <c r="O3" s="15">
        <v>0.25380710659898476</v>
      </c>
      <c r="P3" s="13">
        <v>0</v>
      </c>
      <c r="Q3" s="15">
        <v>0</v>
      </c>
      <c r="R3" s="15">
        <v>0.76142131979695427</v>
      </c>
      <c r="S3" s="15">
        <v>23.096446700507613</v>
      </c>
      <c r="T3" s="15">
        <v>0</v>
      </c>
      <c r="U3" s="15">
        <v>0</v>
      </c>
      <c r="V3" s="15">
        <v>0</v>
      </c>
      <c r="W3" s="15">
        <v>0</v>
      </c>
      <c r="X3" s="15">
        <v>16.497461928934012</v>
      </c>
      <c r="Y3">
        <v>3.5532994923857868</v>
      </c>
      <c r="Z3" s="15">
        <v>0</v>
      </c>
      <c r="AA3" s="15">
        <v>0</v>
      </c>
      <c r="AB3" s="15">
        <v>1.015228426395939</v>
      </c>
      <c r="AC3" s="15">
        <v>0.25380710659898476</v>
      </c>
      <c r="AD3" s="15">
        <v>0</v>
      </c>
      <c r="AE3" s="15">
        <v>0</v>
      </c>
      <c r="AF3" s="15">
        <v>0</v>
      </c>
      <c r="AG3" s="15">
        <v>6.0913705583756341</v>
      </c>
      <c r="AH3" s="15">
        <v>0</v>
      </c>
      <c r="AI3" s="15">
        <v>0</v>
      </c>
      <c r="AJ3" s="15">
        <v>0</v>
      </c>
      <c r="AK3" s="15">
        <v>0</v>
      </c>
      <c r="AL3" s="16">
        <f t="shared" si="0"/>
        <v>100</v>
      </c>
    </row>
    <row r="4" spans="1:111" x14ac:dyDescent="0.25">
      <c r="A4" s="10">
        <v>24</v>
      </c>
      <c r="B4">
        <v>1076</v>
      </c>
      <c r="C4" s="12">
        <v>0.70754716981132071</v>
      </c>
      <c r="D4" s="12">
        <v>0</v>
      </c>
      <c r="E4" s="12">
        <v>9.433962264150944</v>
      </c>
      <c r="F4" s="12">
        <v>0</v>
      </c>
      <c r="G4" s="12">
        <v>6.6037735849056602</v>
      </c>
      <c r="H4" s="12">
        <v>0</v>
      </c>
      <c r="I4" s="12">
        <v>0</v>
      </c>
      <c r="J4" s="12">
        <v>1.179245283018868</v>
      </c>
      <c r="K4" s="12">
        <v>0.23584905660377359</v>
      </c>
      <c r="L4" s="13">
        <v>34.198113207547166</v>
      </c>
      <c r="M4" s="15">
        <v>0.70754716981132071</v>
      </c>
      <c r="N4" s="15">
        <v>0</v>
      </c>
      <c r="O4" s="15">
        <v>0</v>
      </c>
      <c r="P4" s="13">
        <v>0</v>
      </c>
      <c r="Q4" s="15">
        <v>0.23584905660377359</v>
      </c>
      <c r="R4" s="15">
        <v>1.179245283018868</v>
      </c>
      <c r="S4" s="15">
        <v>20.283018867924529</v>
      </c>
      <c r="T4" s="15">
        <v>0</v>
      </c>
      <c r="U4" s="15">
        <v>0</v>
      </c>
      <c r="V4" s="15">
        <v>0.70754716981132071</v>
      </c>
      <c r="W4" s="15">
        <v>0</v>
      </c>
      <c r="X4" s="15">
        <v>13.20754716981132</v>
      </c>
      <c r="Y4">
        <v>1.8867924528301887</v>
      </c>
      <c r="Z4" s="15">
        <v>0</v>
      </c>
      <c r="AA4" s="15">
        <v>0</v>
      </c>
      <c r="AB4" s="15">
        <v>2.1226415094339623</v>
      </c>
      <c r="AC4" s="15">
        <v>1.179245283018868</v>
      </c>
      <c r="AD4" s="15">
        <v>0</v>
      </c>
      <c r="AE4" s="15">
        <v>0</v>
      </c>
      <c r="AF4" s="15">
        <v>0</v>
      </c>
      <c r="AG4" s="15">
        <v>6.132075471698113</v>
      </c>
      <c r="AH4" s="15">
        <v>0</v>
      </c>
      <c r="AI4" s="15">
        <v>0</v>
      </c>
      <c r="AJ4" s="15">
        <v>0</v>
      </c>
      <c r="AK4" s="15">
        <v>0</v>
      </c>
      <c r="AL4" s="16">
        <f t="shared" si="0"/>
        <v>100</v>
      </c>
    </row>
    <row r="5" spans="1:111" x14ac:dyDescent="0.25">
      <c r="A5" s="10">
        <v>34</v>
      </c>
      <c r="B5">
        <v>1440.7</v>
      </c>
      <c r="C5" s="12">
        <v>0.99502487562189057</v>
      </c>
      <c r="D5" s="12">
        <v>0</v>
      </c>
      <c r="E5" s="12">
        <v>10.447761194029852</v>
      </c>
      <c r="F5" s="12">
        <v>0.49751243781094528</v>
      </c>
      <c r="G5" s="12">
        <v>6.9651741293532332</v>
      </c>
      <c r="H5" s="12">
        <v>0</v>
      </c>
      <c r="I5" s="12">
        <v>0</v>
      </c>
      <c r="J5" s="12">
        <v>1.7412935323383085</v>
      </c>
      <c r="K5" s="12">
        <v>0.74626865671641796</v>
      </c>
      <c r="L5" s="13">
        <v>30.597014925373134</v>
      </c>
      <c r="M5" s="15">
        <v>0.49751243781094528</v>
      </c>
      <c r="N5" s="15">
        <v>0</v>
      </c>
      <c r="O5" s="15">
        <v>2.2388059701492535</v>
      </c>
      <c r="P5" s="13">
        <v>0</v>
      </c>
      <c r="Q5" s="15">
        <v>0.49751243781094528</v>
      </c>
      <c r="R5" s="15">
        <v>0.99502487562189057</v>
      </c>
      <c r="S5" s="15">
        <v>19.900497512437809</v>
      </c>
      <c r="T5" s="15">
        <v>0</v>
      </c>
      <c r="U5" s="15">
        <v>0</v>
      </c>
      <c r="V5" s="15">
        <v>0.49751243781094528</v>
      </c>
      <c r="W5" s="15">
        <v>0</v>
      </c>
      <c r="X5" s="15">
        <v>13.432835820895523</v>
      </c>
      <c r="Y5">
        <v>2.7363184079601988</v>
      </c>
      <c r="Z5" s="15">
        <v>0</v>
      </c>
      <c r="AA5" s="15">
        <v>0</v>
      </c>
      <c r="AB5" s="15">
        <v>1.4925373134328359</v>
      </c>
      <c r="AC5" s="15">
        <v>1.9900497512437811</v>
      </c>
      <c r="AD5" s="15">
        <v>0</v>
      </c>
      <c r="AE5" s="15">
        <v>0</v>
      </c>
      <c r="AF5" s="15">
        <v>0</v>
      </c>
      <c r="AG5" s="15">
        <v>3.7313432835820897</v>
      </c>
      <c r="AH5" s="15">
        <v>0</v>
      </c>
      <c r="AI5" s="15">
        <v>0</v>
      </c>
      <c r="AJ5" s="15">
        <v>0</v>
      </c>
      <c r="AK5" s="15">
        <v>0</v>
      </c>
      <c r="AL5" s="16">
        <f t="shared" si="0"/>
        <v>100</v>
      </c>
    </row>
    <row r="6" spans="1:111" x14ac:dyDescent="0.25">
      <c r="A6" s="10">
        <v>44</v>
      </c>
      <c r="B6">
        <v>1805.3</v>
      </c>
      <c r="C6" s="12">
        <v>1.4492753623188406</v>
      </c>
      <c r="D6" s="12">
        <v>0.24154589371980675</v>
      </c>
      <c r="E6" s="12">
        <v>7.0048309178743962</v>
      </c>
      <c r="F6" s="12">
        <v>0.24154589371980675</v>
      </c>
      <c r="G6" s="12">
        <v>4.5893719806763285</v>
      </c>
      <c r="H6" s="12">
        <v>0</v>
      </c>
      <c r="I6" s="12">
        <v>0</v>
      </c>
      <c r="J6" s="12">
        <v>0.48309178743961351</v>
      </c>
      <c r="K6" s="12">
        <v>0.48309178743961351</v>
      </c>
      <c r="L6" s="13">
        <v>42.512077294685987</v>
      </c>
      <c r="M6" s="15">
        <v>1.6908212560386473</v>
      </c>
      <c r="N6" s="15">
        <v>0</v>
      </c>
      <c r="O6" s="15">
        <v>1.4492753623188406</v>
      </c>
      <c r="P6" s="13">
        <v>0</v>
      </c>
      <c r="Q6" s="15">
        <v>0.24154589371980675</v>
      </c>
      <c r="R6" s="15">
        <v>0.48309178743961351</v>
      </c>
      <c r="S6" s="15">
        <v>17.632850241545892</v>
      </c>
      <c r="T6" s="15">
        <v>0</v>
      </c>
      <c r="U6" s="15">
        <v>0</v>
      </c>
      <c r="V6" s="15">
        <v>0</v>
      </c>
      <c r="W6" s="15">
        <v>0</v>
      </c>
      <c r="X6" s="15">
        <v>10.386473429951691</v>
      </c>
      <c r="Y6">
        <v>3.8647342995169081</v>
      </c>
      <c r="Z6" s="15">
        <v>0</v>
      </c>
      <c r="AA6" s="15">
        <v>0</v>
      </c>
      <c r="AB6" s="15">
        <v>0.48309178743961351</v>
      </c>
      <c r="AC6" s="15">
        <v>1.4492753623188406</v>
      </c>
      <c r="AD6" s="15">
        <v>0</v>
      </c>
      <c r="AE6" s="15">
        <v>0</v>
      </c>
      <c r="AF6" s="15">
        <v>0</v>
      </c>
      <c r="AG6" s="15">
        <v>5.3140096618357484</v>
      </c>
      <c r="AH6" s="15">
        <v>0</v>
      </c>
      <c r="AI6" s="15">
        <v>0</v>
      </c>
      <c r="AJ6" s="15">
        <v>0</v>
      </c>
      <c r="AK6" s="15">
        <v>0</v>
      </c>
      <c r="AL6" s="16">
        <f t="shared" si="0"/>
        <v>100.00000000000001</v>
      </c>
    </row>
    <row r="7" spans="1:111" x14ac:dyDescent="0.25">
      <c r="A7" s="10">
        <v>54</v>
      </c>
      <c r="B7">
        <v>2170</v>
      </c>
      <c r="C7" s="12">
        <v>1.4851485148514851</v>
      </c>
      <c r="D7" s="12">
        <v>0.24752475247524752</v>
      </c>
      <c r="E7" s="12">
        <v>9.8039215686274517</v>
      </c>
      <c r="F7" s="12">
        <v>0</v>
      </c>
      <c r="G7" s="12">
        <v>7.6732673267326739</v>
      </c>
      <c r="H7" s="12">
        <v>0</v>
      </c>
      <c r="I7" s="12">
        <v>0</v>
      </c>
      <c r="J7" s="12">
        <v>0.74257425742574257</v>
      </c>
      <c r="K7" s="12">
        <v>0.74257425742574257</v>
      </c>
      <c r="L7" s="13">
        <v>30.940594059405942</v>
      </c>
      <c r="M7" s="15">
        <v>0.74257425742574257</v>
      </c>
      <c r="N7" s="15">
        <v>0.24752475247524752</v>
      </c>
      <c r="O7" s="15">
        <v>0.24752475247524752</v>
      </c>
      <c r="P7" s="13">
        <v>0</v>
      </c>
      <c r="Q7" s="15">
        <v>0.74257425742574257</v>
      </c>
      <c r="R7" s="15">
        <v>1.2376237623762376</v>
      </c>
      <c r="S7" s="15">
        <v>19.554455445544555</v>
      </c>
      <c r="T7" s="15">
        <v>0</v>
      </c>
      <c r="U7" s="15">
        <v>0</v>
      </c>
      <c r="V7" s="15">
        <v>0</v>
      </c>
      <c r="W7" s="15">
        <v>0</v>
      </c>
      <c r="X7" s="15">
        <v>15.099009900990099</v>
      </c>
      <c r="Y7">
        <v>2.9702970297029703</v>
      </c>
      <c r="Z7" s="15">
        <v>0</v>
      </c>
      <c r="AA7" s="15">
        <v>0</v>
      </c>
      <c r="AB7" s="15">
        <v>0.74257425742574257</v>
      </c>
      <c r="AC7" s="15">
        <v>1.4851485148514851</v>
      </c>
      <c r="AD7" s="15">
        <v>0</v>
      </c>
      <c r="AE7" s="15">
        <v>0</v>
      </c>
      <c r="AF7" s="15">
        <v>0</v>
      </c>
      <c r="AG7" s="15">
        <v>3.4653465346534653</v>
      </c>
      <c r="AH7" s="15">
        <v>0</v>
      </c>
      <c r="AI7" s="15">
        <v>0</v>
      </c>
      <c r="AJ7" s="15">
        <v>0</v>
      </c>
      <c r="AK7" s="15">
        <v>1.8297417977091655</v>
      </c>
      <c r="AL7" s="16">
        <f t="shared" si="0"/>
        <v>100</v>
      </c>
      <c r="AN7" s="19"/>
    </row>
    <row r="8" spans="1:111" x14ac:dyDescent="0.25">
      <c r="A8" s="10">
        <v>64</v>
      </c>
      <c r="B8">
        <v>2543.1999999999998</v>
      </c>
      <c r="C8" s="12">
        <v>0.98039215686274517</v>
      </c>
      <c r="D8" s="12">
        <v>0</v>
      </c>
      <c r="E8" s="12">
        <v>10.049019607843137</v>
      </c>
      <c r="F8" s="12">
        <v>0</v>
      </c>
      <c r="G8" s="12">
        <v>6.3725490196078436</v>
      </c>
      <c r="H8" s="12">
        <v>0</v>
      </c>
      <c r="I8" s="12">
        <v>0</v>
      </c>
      <c r="J8" s="12">
        <v>1.4705882352941178</v>
      </c>
      <c r="K8" s="12">
        <v>0.49019607843137253</v>
      </c>
      <c r="L8" s="13">
        <v>33.578431372549019</v>
      </c>
      <c r="M8" s="15">
        <v>0.24509803921568626</v>
      </c>
      <c r="N8" s="15">
        <v>0</v>
      </c>
      <c r="O8" s="15">
        <v>0.49019607843137253</v>
      </c>
      <c r="P8" s="13">
        <v>0</v>
      </c>
      <c r="Q8" s="15">
        <v>0.49019607843137253</v>
      </c>
      <c r="R8" s="15">
        <v>0.49019607843137253</v>
      </c>
      <c r="S8" s="15">
        <v>22.058823529411764</v>
      </c>
      <c r="T8" s="15">
        <v>0</v>
      </c>
      <c r="U8" s="15">
        <v>0</v>
      </c>
      <c r="V8" s="15">
        <v>0</v>
      </c>
      <c r="W8" s="15">
        <v>0</v>
      </c>
      <c r="X8" s="15">
        <v>12.990196078431373</v>
      </c>
      <c r="Y8">
        <v>3.1862745098039218</v>
      </c>
      <c r="Z8" s="15">
        <v>0</v>
      </c>
      <c r="AA8" s="15">
        <v>0</v>
      </c>
      <c r="AB8" s="15">
        <v>1.9607843137254901</v>
      </c>
      <c r="AC8" s="15">
        <v>0.24509803921568626</v>
      </c>
      <c r="AD8" s="15">
        <v>0</v>
      </c>
      <c r="AE8" s="15">
        <v>0</v>
      </c>
      <c r="AF8" s="15">
        <v>0</v>
      </c>
      <c r="AG8" s="15">
        <v>4.6568627450980395</v>
      </c>
      <c r="AH8" s="15">
        <v>0</v>
      </c>
      <c r="AI8" s="15">
        <v>0</v>
      </c>
      <c r="AJ8" s="15">
        <v>0</v>
      </c>
      <c r="AK8" s="15">
        <v>0.24509803921568626</v>
      </c>
      <c r="AL8" s="16">
        <f t="shared" si="0"/>
        <v>100</v>
      </c>
      <c r="AN8" s="19"/>
    </row>
    <row r="9" spans="1:111" x14ac:dyDescent="0.25">
      <c r="A9" s="10">
        <v>74</v>
      </c>
      <c r="B9">
        <v>2916.4</v>
      </c>
      <c r="C9" s="12">
        <v>0.76923076923076927</v>
      </c>
      <c r="D9" s="12">
        <v>0.51282051282051277</v>
      </c>
      <c r="E9" s="12">
        <v>9.4871794871794872</v>
      </c>
      <c r="F9" s="12">
        <v>0</v>
      </c>
      <c r="G9" s="12">
        <v>4.615384615384615</v>
      </c>
      <c r="H9" s="12">
        <v>0</v>
      </c>
      <c r="I9" s="12">
        <v>0</v>
      </c>
      <c r="J9" s="12">
        <v>1.2820512820512822</v>
      </c>
      <c r="K9" s="12">
        <v>1.0256410256410255</v>
      </c>
      <c r="L9" s="13">
        <v>33.333333333333336</v>
      </c>
      <c r="M9" s="15">
        <v>0</v>
      </c>
      <c r="N9" s="15">
        <v>0</v>
      </c>
      <c r="O9" s="15">
        <v>1.2820512820512822</v>
      </c>
      <c r="P9" s="13">
        <v>0</v>
      </c>
      <c r="Q9" s="15">
        <v>0</v>
      </c>
      <c r="R9" s="15">
        <v>1.5384615384615385</v>
      </c>
      <c r="S9" s="15">
        <v>22.820512820512821</v>
      </c>
      <c r="T9" s="15">
        <v>0</v>
      </c>
      <c r="U9" s="15">
        <v>0</v>
      </c>
      <c r="V9" s="15">
        <v>0</v>
      </c>
      <c r="W9" s="15">
        <v>0</v>
      </c>
      <c r="X9" s="15">
        <v>16.666666666666668</v>
      </c>
      <c r="Y9">
        <v>1.7948717948717949</v>
      </c>
      <c r="Z9" s="15">
        <v>0</v>
      </c>
      <c r="AA9" s="15">
        <v>0</v>
      </c>
      <c r="AB9" s="15">
        <v>1.0256410256410255</v>
      </c>
      <c r="AC9" s="15">
        <v>1.0256410256410255</v>
      </c>
      <c r="AD9" s="15">
        <v>0</v>
      </c>
      <c r="AE9" s="15">
        <v>0</v>
      </c>
      <c r="AF9" s="15">
        <v>0</v>
      </c>
      <c r="AG9" s="15">
        <v>2.0512820512820511</v>
      </c>
      <c r="AH9" s="15">
        <v>0</v>
      </c>
      <c r="AI9" s="15">
        <v>0</v>
      </c>
      <c r="AJ9" s="15">
        <v>0</v>
      </c>
      <c r="AK9" s="15">
        <v>0.76923076923076927</v>
      </c>
      <c r="AL9" s="16">
        <f t="shared" si="0"/>
        <v>100</v>
      </c>
    </row>
    <row r="10" spans="1:111" x14ac:dyDescent="0.25">
      <c r="A10" s="10">
        <v>84</v>
      </c>
      <c r="B10">
        <v>3289.6</v>
      </c>
      <c r="C10" s="12">
        <v>1.0204081632653061</v>
      </c>
      <c r="D10" s="12">
        <v>0.25510204081632654</v>
      </c>
      <c r="E10" s="12">
        <v>11.479591836734695</v>
      </c>
      <c r="F10" s="12">
        <v>0</v>
      </c>
      <c r="G10" s="12">
        <v>5.612244897959183</v>
      </c>
      <c r="H10" s="12">
        <v>0</v>
      </c>
      <c r="I10" s="12">
        <v>0</v>
      </c>
      <c r="J10" s="12">
        <v>1.7857142857142858</v>
      </c>
      <c r="K10" s="12">
        <v>0.51020408163265307</v>
      </c>
      <c r="L10" s="13">
        <v>33.928571428571431</v>
      </c>
      <c r="M10" s="15">
        <v>1.2755102040816326</v>
      </c>
      <c r="N10" s="15">
        <v>0.25510204081632654</v>
      </c>
      <c r="O10" s="15">
        <v>1.5306122448979591</v>
      </c>
      <c r="P10" s="13">
        <v>0</v>
      </c>
      <c r="Q10" s="15">
        <v>0</v>
      </c>
      <c r="R10" s="15">
        <v>1.5306122448979591</v>
      </c>
      <c r="S10" s="15">
        <v>23.469387755102041</v>
      </c>
      <c r="T10" s="15">
        <v>0</v>
      </c>
      <c r="U10" s="15">
        <v>0</v>
      </c>
      <c r="V10" s="15">
        <v>0.25510204081632654</v>
      </c>
      <c r="W10" s="15">
        <v>0</v>
      </c>
      <c r="X10" s="15">
        <v>10.204081632653061</v>
      </c>
      <c r="Y10">
        <v>3.0612244897959187</v>
      </c>
      <c r="Z10" s="15">
        <v>0</v>
      </c>
      <c r="AA10" s="15">
        <v>0</v>
      </c>
      <c r="AB10" s="15">
        <v>0.51020408163265307</v>
      </c>
      <c r="AC10" s="15">
        <v>0.25510204081632654</v>
      </c>
      <c r="AD10" s="15">
        <v>0</v>
      </c>
      <c r="AE10" s="15">
        <v>0</v>
      </c>
      <c r="AF10" s="15">
        <v>0</v>
      </c>
      <c r="AG10" s="15">
        <v>3.0612244897959182</v>
      </c>
      <c r="AH10" s="15">
        <v>0</v>
      </c>
      <c r="AI10" s="15">
        <v>0</v>
      </c>
      <c r="AJ10" s="15">
        <v>0</v>
      </c>
      <c r="AK10" s="15">
        <v>0</v>
      </c>
      <c r="AL10" s="16">
        <f t="shared" si="0"/>
        <v>100</v>
      </c>
    </row>
    <row r="11" spans="1:111" x14ac:dyDescent="0.25">
      <c r="A11" s="10">
        <v>94</v>
      </c>
      <c r="B11">
        <v>3662.8</v>
      </c>
      <c r="C11" s="12">
        <v>1.0075566750629723</v>
      </c>
      <c r="D11" s="12">
        <v>0.25188916876574308</v>
      </c>
      <c r="E11" s="12">
        <v>12.846347607052897</v>
      </c>
      <c r="F11" s="12">
        <v>0</v>
      </c>
      <c r="G11" s="12">
        <v>4.7858942065491181</v>
      </c>
      <c r="H11" s="12">
        <v>0</v>
      </c>
      <c r="I11" s="12">
        <v>0</v>
      </c>
      <c r="J11" s="12">
        <v>1.0075566750629723</v>
      </c>
      <c r="K11" s="12">
        <v>1.0075566750629723</v>
      </c>
      <c r="L11" s="13">
        <v>26.952141057934508</v>
      </c>
      <c r="M11" s="15">
        <v>0.75566750629722923</v>
      </c>
      <c r="N11" s="15">
        <v>0</v>
      </c>
      <c r="O11" s="15">
        <v>1.2594458438287153</v>
      </c>
      <c r="P11" s="13">
        <v>0</v>
      </c>
      <c r="Q11" s="15">
        <v>0</v>
      </c>
      <c r="R11" s="15">
        <v>0.75566750629722923</v>
      </c>
      <c r="S11" s="15">
        <v>29.722921914357684</v>
      </c>
      <c r="T11" s="15">
        <v>0</v>
      </c>
      <c r="U11" s="15">
        <v>0</v>
      </c>
      <c r="V11" s="15">
        <v>0.25188916876574308</v>
      </c>
      <c r="W11" s="15">
        <v>0</v>
      </c>
      <c r="X11" s="15">
        <v>8.5642317380352644</v>
      </c>
      <c r="Y11">
        <v>3.7783375314861458</v>
      </c>
      <c r="Z11" s="15">
        <v>0</v>
      </c>
      <c r="AA11" s="15">
        <v>0</v>
      </c>
      <c r="AB11" s="15">
        <v>1.2594458438287153</v>
      </c>
      <c r="AC11" s="15">
        <v>0</v>
      </c>
      <c r="AD11" s="15">
        <v>0</v>
      </c>
      <c r="AE11" s="15">
        <v>0</v>
      </c>
      <c r="AF11" s="15">
        <v>0</v>
      </c>
      <c r="AG11" s="15">
        <v>5.7934508816120909</v>
      </c>
      <c r="AH11" s="15">
        <v>0</v>
      </c>
      <c r="AI11" s="15">
        <v>0</v>
      </c>
      <c r="AJ11" s="15">
        <v>0</v>
      </c>
      <c r="AK11" s="15">
        <v>0</v>
      </c>
      <c r="AL11" s="16">
        <f t="shared" si="0"/>
        <v>99.999999999999986</v>
      </c>
    </row>
    <row r="12" spans="1:111" x14ac:dyDescent="0.25">
      <c r="A12" s="10">
        <v>104</v>
      </c>
      <c r="B12">
        <v>4036</v>
      </c>
      <c r="C12" s="12">
        <v>0.71942446043165464</v>
      </c>
      <c r="D12" s="12">
        <v>0.47961630695443647</v>
      </c>
      <c r="E12" s="12">
        <v>9.3525179856115113</v>
      </c>
      <c r="F12" s="12">
        <v>0.23980815347721823</v>
      </c>
      <c r="G12" s="12">
        <v>3.1175059952038371</v>
      </c>
      <c r="H12" s="12">
        <v>0</v>
      </c>
      <c r="I12" s="12">
        <v>0</v>
      </c>
      <c r="J12" s="12">
        <v>1.1990407673860912</v>
      </c>
      <c r="K12" s="12">
        <v>1.1990407673860912</v>
      </c>
      <c r="L12" s="13">
        <v>38.369304556354919</v>
      </c>
      <c r="M12" s="15">
        <v>0.95923261390887293</v>
      </c>
      <c r="N12" s="15">
        <v>0</v>
      </c>
      <c r="O12" s="15">
        <v>1.4388489208633093</v>
      </c>
      <c r="P12" s="13">
        <v>0</v>
      </c>
      <c r="Q12" s="15">
        <v>0</v>
      </c>
      <c r="R12" s="15">
        <v>0.47961630695443647</v>
      </c>
      <c r="S12" s="15">
        <v>26.378896882494004</v>
      </c>
      <c r="T12" s="15">
        <v>0</v>
      </c>
      <c r="U12" s="15">
        <v>0</v>
      </c>
      <c r="V12" s="15">
        <v>0</v>
      </c>
      <c r="W12" s="15">
        <v>0</v>
      </c>
      <c r="X12" s="15">
        <v>9.1127098321342928</v>
      </c>
      <c r="Y12">
        <v>3.8369304556354917</v>
      </c>
      <c r="Z12" s="15">
        <v>0</v>
      </c>
      <c r="AA12" s="15">
        <v>0</v>
      </c>
      <c r="AB12" s="15">
        <v>0</v>
      </c>
      <c r="AC12" s="15">
        <v>0.95923261390887293</v>
      </c>
      <c r="AD12" s="15">
        <v>0</v>
      </c>
      <c r="AE12" s="15">
        <v>0</v>
      </c>
      <c r="AF12" s="15">
        <v>0</v>
      </c>
      <c r="AG12" s="15">
        <v>1.9184652278177459</v>
      </c>
      <c r="AH12" s="15">
        <v>0</v>
      </c>
      <c r="AI12" s="15">
        <v>0</v>
      </c>
      <c r="AJ12" s="15">
        <v>0</v>
      </c>
      <c r="AK12" s="15">
        <v>0.23980815347721823</v>
      </c>
      <c r="AL12" s="16">
        <f t="shared" si="0"/>
        <v>100</v>
      </c>
    </row>
    <row r="13" spans="1:111" x14ac:dyDescent="0.25">
      <c r="A13" s="10">
        <v>114</v>
      </c>
      <c r="B13">
        <v>4267</v>
      </c>
      <c r="C13" s="12">
        <v>1.837270341207349</v>
      </c>
      <c r="D13" s="12">
        <v>0.26246719160104987</v>
      </c>
      <c r="E13" s="12">
        <v>7.8740157480314963</v>
      </c>
      <c r="F13" s="12">
        <v>0.26246719160104987</v>
      </c>
      <c r="G13" s="12">
        <v>4.9868766404199469</v>
      </c>
      <c r="H13" s="12">
        <v>0</v>
      </c>
      <c r="I13" s="12">
        <v>0</v>
      </c>
      <c r="J13" s="12">
        <v>0.78740157480314965</v>
      </c>
      <c r="K13" s="12">
        <v>0.26246719160104987</v>
      </c>
      <c r="L13" s="13">
        <v>38.582677165354333</v>
      </c>
      <c r="M13" s="15">
        <v>0.78740157480314965</v>
      </c>
      <c r="N13" s="15">
        <v>0.26246719160104987</v>
      </c>
      <c r="O13" s="15">
        <v>1.3123359580052494</v>
      </c>
      <c r="P13" s="13">
        <v>0</v>
      </c>
      <c r="Q13" s="15">
        <v>0.52493438320209973</v>
      </c>
      <c r="R13" s="15">
        <v>1.0498687664041995</v>
      </c>
      <c r="S13" s="15">
        <v>22.047244094488189</v>
      </c>
      <c r="T13" s="15">
        <v>0</v>
      </c>
      <c r="U13" s="15">
        <v>0</v>
      </c>
      <c r="V13" s="15">
        <v>0.52493438320209973</v>
      </c>
      <c r="W13" s="15">
        <v>0</v>
      </c>
      <c r="X13" s="15">
        <v>8.9238845144356951</v>
      </c>
      <c r="Y13">
        <v>4.7244094488188981</v>
      </c>
      <c r="Z13" s="15">
        <v>0</v>
      </c>
      <c r="AA13" s="15">
        <v>0</v>
      </c>
      <c r="AB13" s="15">
        <v>0.52493438320209973</v>
      </c>
      <c r="AC13" s="15">
        <v>0.78740157480314965</v>
      </c>
      <c r="AD13" s="15">
        <v>0</v>
      </c>
      <c r="AE13" s="15">
        <v>0</v>
      </c>
      <c r="AF13" s="15">
        <v>0</v>
      </c>
      <c r="AG13" s="15">
        <v>3.674540682414698</v>
      </c>
      <c r="AH13" s="15">
        <v>0</v>
      </c>
      <c r="AI13" s="15">
        <v>0</v>
      </c>
      <c r="AJ13" s="15">
        <v>0</v>
      </c>
      <c r="AK13" s="15">
        <v>0</v>
      </c>
      <c r="AL13" s="16">
        <f t="shared" si="0"/>
        <v>100.00000000000001</v>
      </c>
    </row>
    <row r="14" spans="1:111" x14ac:dyDescent="0.25">
      <c r="A14" s="10">
        <v>124</v>
      </c>
      <c r="B14">
        <v>4498</v>
      </c>
      <c r="C14" s="12">
        <v>0.72289156626506024</v>
      </c>
      <c r="D14" s="12">
        <v>0</v>
      </c>
      <c r="E14" s="12">
        <v>14.939759036144578</v>
      </c>
      <c r="F14" s="12">
        <v>0</v>
      </c>
      <c r="G14" s="12">
        <v>2.1686746987951806</v>
      </c>
      <c r="H14" s="12">
        <v>0</v>
      </c>
      <c r="I14" s="12">
        <v>0</v>
      </c>
      <c r="J14" s="12">
        <v>0</v>
      </c>
      <c r="K14" s="12">
        <v>0.72289156626506024</v>
      </c>
      <c r="L14" s="13">
        <v>37.108433734939759</v>
      </c>
      <c r="M14" s="15">
        <v>0.24096385542168675</v>
      </c>
      <c r="N14" s="15">
        <v>0</v>
      </c>
      <c r="O14" s="15">
        <v>0.48192771084337349</v>
      </c>
      <c r="P14" s="13">
        <v>0</v>
      </c>
      <c r="Q14" s="15">
        <v>0</v>
      </c>
      <c r="R14" s="15">
        <v>0.72289156626506024</v>
      </c>
      <c r="S14" s="15">
        <v>23.373493975903614</v>
      </c>
      <c r="T14" s="15">
        <v>0</v>
      </c>
      <c r="U14" s="15">
        <v>0</v>
      </c>
      <c r="V14" s="15">
        <v>0.48192771084337349</v>
      </c>
      <c r="W14" s="15">
        <v>0</v>
      </c>
      <c r="X14" s="15">
        <v>10.602409638554217</v>
      </c>
      <c r="Y14">
        <v>2.6506024096385543</v>
      </c>
      <c r="Z14" s="15">
        <v>0</v>
      </c>
      <c r="AA14" s="15">
        <v>0</v>
      </c>
      <c r="AB14" s="15">
        <v>1.927710843373494</v>
      </c>
      <c r="AC14" s="15">
        <v>0.24096385542168675</v>
      </c>
      <c r="AD14" s="15">
        <v>0</v>
      </c>
      <c r="AE14" s="15">
        <v>0</v>
      </c>
      <c r="AF14" s="15">
        <v>0</v>
      </c>
      <c r="AG14" s="15">
        <v>3.6144578313253013</v>
      </c>
      <c r="AH14" s="15">
        <v>0</v>
      </c>
      <c r="AI14" s="15">
        <v>0</v>
      </c>
      <c r="AJ14" s="15">
        <v>0</v>
      </c>
      <c r="AK14" s="15">
        <v>0</v>
      </c>
      <c r="AL14" s="16">
        <f t="shared" si="0"/>
        <v>99.999999999999986</v>
      </c>
    </row>
    <row r="15" spans="1:111" x14ac:dyDescent="0.25">
      <c r="A15" s="10">
        <v>134</v>
      </c>
      <c r="B15">
        <v>4729</v>
      </c>
      <c r="C15" s="12">
        <v>1.0443864229765014</v>
      </c>
      <c r="D15" s="12">
        <v>0.26109660574412535</v>
      </c>
      <c r="E15" s="12">
        <v>16.187989556135769</v>
      </c>
      <c r="F15" s="12">
        <v>0</v>
      </c>
      <c r="G15" s="12">
        <v>2.3498694516971281</v>
      </c>
      <c r="H15" s="12">
        <v>0</v>
      </c>
      <c r="I15" s="12">
        <v>0</v>
      </c>
      <c r="J15" s="12">
        <v>1.0443864229765014</v>
      </c>
      <c r="K15" s="12">
        <v>0</v>
      </c>
      <c r="L15" s="13">
        <v>31.592689295039165</v>
      </c>
      <c r="M15" s="15">
        <v>2.0887728459530028</v>
      </c>
      <c r="N15" s="15">
        <v>0</v>
      </c>
      <c r="O15" s="15">
        <v>0.52219321148825071</v>
      </c>
      <c r="P15" s="13">
        <v>0</v>
      </c>
      <c r="Q15" s="15">
        <v>0.26109660574412535</v>
      </c>
      <c r="R15" s="15">
        <v>1.3054830287206267</v>
      </c>
      <c r="S15" s="15">
        <v>24.804177545691907</v>
      </c>
      <c r="T15" s="15">
        <v>0</v>
      </c>
      <c r="U15" s="15">
        <v>0</v>
      </c>
      <c r="V15" s="15">
        <v>0</v>
      </c>
      <c r="W15" s="15">
        <v>0</v>
      </c>
      <c r="X15" s="15">
        <v>12.010443864229766</v>
      </c>
      <c r="Y15">
        <v>2.0887728459530028</v>
      </c>
      <c r="Z15" s="15">
        <v>0.26109660574412535</v>
      </c>
      <c r="AA15" s="15">
        <v>0</v>
      </c>
      <c r="AB15" s="15">
        <v>1.0443864229765014</v>
      </c>
      <c r="AC15" s="15">
        <v>0.52219321148825071</v>
      </c>
      <c r="AD15" s="15">
        <v>0</v>
      </c>
      <c r="AE15" s="15">
        <v>0</v>
      </c>
      <c r="AF15" s="15">
        <v>0</v>
      </c>
      <c r="AG15" s="15">
        <v>2.3498694516971281</v>
      </c>
      <c r="AH15" s="15">
        <v>0</v>
      </c>
      <c r="AI15" s="15">
        <v>0</v>
      </c>
      <c r="AJ15" s="15">
        <v>0</v>
      </c>
      <c r="AK15" s="15">
        <v>0.26109660574412535</v>
      </c>
      <c r="AL15" s="16">
        <f t="shared" si="0"/>
        <v>100.00000000000003</v>
      </c>
    </row>
    <row r="16" spans="1:111" x14ac:dyDescent="0.25">
      <c r="A16" s="10">
        <v>144</v>
      </c>
      <c r="B16">
        <v>4960</v>
      </c>
      <c r="C16" s="12">
        <v>1.7902813299232736</v>
      </c>
      <c r="D16" s="12">
        <v>0.25575447570332482</v>
      </c>
      <c r="E16" s="12">
        <v>18.15856777493606</v>
      </c>
      <c r="F16" s="12">
        <v>0.76726342710997442</v>
      </c>
      <c r="G16" s="12">
        <v>1.7902813299232736</v>
      </c>
      <c r="H16" s="12">
        <v>0</v>
      </c>
      <c r="I16" s="12">
        <v>0</v>
      </c>
      <c r="J16" s="12">
        <v>0.76726342710997442</v>
      </c>
      <c r="K16" s="12">
        <v>0.25575447570332482</v>
      </c>
      <c r="L16" s="13">
        <v>32.992327365728897</v>
      </c>
      <c r="M16" s="15">
        <v>1.0230179028132993</v>
      </c>
      <c r="N16" s="15">
        <v>0</v>
      </c>
      <c r="O16" s="15">
        <v>0</v>
      </c>
      <c r="P16" s="13">
        <v>0</v>
      </c>
      <c r="Q16" s="15">
        <v>0</v>
      </c>
      <c r="R16" s="15">
        <v>0.51150895140664965</v>
      </c>
      <c r="S16" s="15">
        <v>22.25063938618926</v>
      </c>
      <c r="T16" s="15">
        <v>0</v>
      </c>
      <c r="U16" s="15">
        <v>0</v>
      </c>
      <c r="V16" s="15">
        <v>0</v>
      </c>
      <c r="W16" s="15">
        <v>0</v>
      </c>
      <c r="X16" s="15">
        <v>9.9744245524296673</v>
      </c>
      <c r="Y16">
        <v>2.8132992327365729</v>
      </c>
      <c r="Z16" s="15">
        <v>0.25575447570332482</v>
      </c>
      <c r="AA16" s="15">
        <v>0</v>
      </c>
      <c r="AB16" s="15">
        <v>1.0230179028132993</v>
      </c>
      <c r="AC16" s="15">
        <v>0.25575447570332482</v>
      </c>
      <c r="AD16" s="15">
        <v>0</v>
      </c>
      <c r="AE16" s="15">
        <v>0</v>
      </c>
      <c r="AF16" s="15">
        <v>0</v>
      </c>
      <c r="AG16" s="15">
        <v>4.859335038363171</v>
      </c>
      <c r="AH16" s="15">
        <v>0</v>
      </c>
      <c r="AI16" s="15">
        <v>0</v>
      </c>
      <c r="AJ16" s="15">
        <v>0</v>
      </c>
      <c r="AK16" s="15">
        <v>0.25575447570332482</v>
      </c>
      <c r="AL16" s="16">
        <f t="shared" si="0"/>
        <v>99.999999999999986</v>
      </c>
    </row>
    <row r="17" spans="1:38" x14ac:dyDescent="0.25">
      <c r="A17" s="10">
        <v>154</v>
      </c>
      <c r="B17">
        <v>5191</v>
      </c>
      <c r="C17" s="12">
        <v>0.74626865671641796</v>
      </c>
      <c r="D17" s="12">
        <v>0</v>
      </c>
      <c r="E17" s="12">
        <v>16.169154228855721</v>
      </c>
      <c r="F17" s="12">
        <v>0</v>
      </c>
      <c r="G17" s="12">
        <v>0.74626865671641796</v>
      </c>
      <c r="H17" s="12">
        <v>0</v>
      </c>
      <c r="I17" s="12">
        <v>0</v>
      </c>
      <c r="J17" s="12">
        <v>0.99502487562189057</v>
      </c>
      <c r="K17" s="12">
        <v>0.49751243781094528</v>
      </c>
      <c r="L17" s="13">
        <v>33.582089552238806</v>
      </c>
      <c r="M17" s="15">
        <v>1.4925373134328359</v>
      </c>
      <c r="N17" s="15">
        <v>0</v>
      </c>
      <c r="O17" s="15">
        <v>1.2437810945273631</v>
      </c>
      <c r="P17" s="13">
        <v>0</v>
      </c>
      <c r="Q17" s="15">
        <v>0.74626865671641796</v>
      </c>
      <c r="R17" s="15">
        <v>0.24875621890547264</v>
      </c>
      <c r="S17" s="15">
        <v>22.885572139303484</v>
      </c>
      <c r="T17" s="15">
        <v>0</v>
      </c>
      <c r="U17" s="15">
        <v>0</v>
      </c>
      <c r="V17" s="15">
        <v>0</v>
      </c>
      <c r="W17" s="15">
        <v>0</v>
      </c>
      <c r="X17" s="15">
        <v>12.437810945273633</v>
      </c>
      <c r="Y17">
        <v>1.9900497512437811</v>
      </c>
      <c r="Z17" s="15">
        <v>0</v>
      </c>
      <c r="AA17" s="15">
        <v>0</v>
      </c>
      <c r="AB17" s="15">
        <v>0.99502487562189057</v>
      </c>
      <c r="AC17" s="15">
        <v>1.9900497512437811</v>
      </c>
      <c r="AD17" s="15">
        <v>0</v>
      </c>
      <c r="AE17" s="15">
        <v>0</v>
      </c>
      <c r="AF17" s="15">
        <v>0</v>
      </c>
      <c r="AG17" s="15">
        <v>3.2338308457711444</v>
      </c>
      <c r="AH17" s="15">
        <v>0</v>
      </c>
      <c r="AI17" s="15">
        <v>0</v>
      </c>
      <c r="AJ17" s="15">
        <v>0</v>
      </c>
      <c r="AK17" s="15">
        <v>0</v>
      </c>
      <c r="AL17" s="16">
        <f t="shared" si="0"/>
        <v>100.00000000000001</v>
      </c>
    </row>
    <row r="18" spans="1:38" x14ac:dyDescent="0.25">
      <c r="A18" s="10">
        <v>164</v>
      </c>
      <c r="B18">
        <v>5600</v>
      </c>
      <c r="C18" s="12">
        <v>1.5228426395939085</v>
      </c>
      <c r="D18" s="12">
        <v>0.25380710659898476</v>
      </c>
      <c r="E18" s="12">
        <v>16.243654822335024</v>
      </c>
      <c r="F18" s="12">
        <v>0.25380710659898476</v>
      </c>
      <c r="G18" s="12">
        <v>2.5380710659898478</v>
      </c>
      <c r="H18" s="12">
        <v>0</v>
      </c>
      <c r="I18" s="12">
        <v>0</v>
      </c>
      <c r="J18" s="12">
        <v>1.015228426395939</v>
      </c>
      <c r="K18" s="12">
        <v>1.2690355329949239</v>
      </c>
      <c r="L18" s="13">
        <v>29.949238578680202</v>
      </c>
      <c r="M18" s="15">
        <v>0.50761421319796951</v>
      </c>
      <c r="N18" s="15">
        <v>0</v>
      </c>
      <c r="O18" s="15">
        <v>0.25380710659898476</v>
      </c>
      <c r="P18" s="13">
        <v>0</v>
      </c>
      <c r="Q18" s="15">
        <v>0.25380710659898476</v>
      </c>
      <c r="R18" s="15">
        <v>0.50761421319796951</v>
      </c>
      <c r="S18" s="15">
        <v>22.335025380710661</v>
      </c>
      <c r="T18" s="15">
        <v>0</v>
      </c>
      <c r="U18" s="15">
        <v>0</v>
      </c>
      <c r="V18" s="15">
        <v>0</v>
      </c>
      <c r="W18" s="15">
        <v>0</v>
      </c>
      <c r="X18" s="15">
        <v>12.690355329949238</v>
      </c>
      <c r="Y18">
        <v>3.2994923857868019</v>
      </c>
      <c r="Z18" s="15">
        <v>0</v>
      </c>
      <c r="AA18" s="15">
        <v>0</v>
      </c>
      <c r="AB18" s="15">
        <v>0.25380710659898476</v>
      </c>
      <c r="AC18" s="15">
        <v>0.76142131979695427</v>
      </c>
      <c r="AD18" s="15">
        <v>0</v>
      </c>
      <c r="AE18" s="15">
        <v>0</v>
      </c>
      <c r="AF18" s="15">
        <v>0</v>
      </c>
      <c r="AG18" s="15">
        <v>5.5837563451776653</v>
      </c>
      <c r="AH18" s="15">
        <v>0</v>
      </c>
      <c r="AI18" s="15">
        <v>0</v>
      </c>
      <c r="AJ18" s="15">
        <v>0</v>
      </c>
      <c r="AK18" s="15">
        <v>0.50761421319796951</v>
      </c>
      <c r="AL18" s="16">
        <f t="shared" si="0"/>
        <v>100</v>
      </c>
    </row>
    <row r="19" spans="1:38" x14ac:dyDescent="0.25">
      <c r="A19" s="10">
        <v>174</v>
      </c>
      <c r="B19">
        <v>6009</v>
      </c>
      <c r="C19" s="12">
        <v>3.116883116883117</v>
      </c>
      <c r="D19" s="12">
        <v>0</v>
      </c>
      <c r="E19" s="12">
        <v>17.402597402597401</v>
      </c>
      <c r="F19" s="12">
        <v>0</v>
      </c>
      <c r="G19" s="12">
        <v>3.116883116883117</v>
      </c>
      <c r="H19" s="12">
        <v>0</v>
      </c>
      <c r="I19" s="12">
        <v>0</v>
      </c>
      <c r="J19" s="12">
        <v>0.77922077922077926</v>
      </c>
      <c r="K19" s="12">
        <v>0.77922077922077926</v>
      </c>
      <c r="L19" s="13">
        <v>27.532467532467532</v>
      </c>
      <c r="M19" s="15">
        <v>1.8181818181818181</v>
      </c>
      <c r="N19" s="15">
        <v>0</v>
      </c>
      <c r="O19" s="15">
        <v>1.2987012987012987</v>
      </c>
      <c r="P19" s="13">
        <v>0</v>
      </c>
      <c r="Q19" s="15">
        <v>0</v>
      </c>
      <c r="R19" s="15">
        <v>0.51948051948051943</v>
      </c>
      <c r="S19" s="15">
        <v>17.922077922077921</v>
      </c>
      <c r="T19" s="15">
        <v>0</v>
      </c>
      <c r="U19" s="15">
        <v>0</v>
      </c>
      <c r="V19" s="15">
        <v>0</v>
      </c>
      <c r="W19" s="15">
        <v>0</v>
      </c>
      <c r="X19" s="15">
        <v>16.883116883116884</v>
      </c>
      <c r="Y19">
        <v>2.8571428571428568</v>
      </c>
      <c r="Z19" s="15">
        <v>0.25974025974025972</v>
      </c>
      <c r="AA19" s="15">
        <v>0</v>
      </c>
      <c r="AB19" s="15">
        <v>1.5584415584415585</v>
      </c>
      <c r="AC19" s="15">
        <v>0.25974025974025972</v>
      </c>
      <c r="AD19" s="15">
        <v>0</v>
      </c>
      <c r="AE19" s="15">
        <v>0</v>
      </c>
      <c r="AF19" s="15">
        <v>0</v>
      </c>
      <c r="AG19" s="15">
        <v>3.8961038961038961</v>
      </c>
      <c r="AH19" s="15">
        <v>0</v>
      </c>
      <c r="AI19" s="15">
        <v>0</v>
      </c>
      <c r="AJ19" s="15">
        <v>0</v>
      </c>
      <c r="AK19" s="15">
        <v>0</v>
      </c>
      <c r="AL19" s="16">
        <f t="shared" si="0"/>
        <v>99.999999999999986</v>
      </c>
    </row>
    <row r="20" spans="1:38" x14ac:dyDescent="0.25">
      <c r="A20" s="10">
        <v>184</v>
      </c>
      <c r="B20">
        <v>6418</v>
      </c>
      <c r="C20" s="12">
        <v>0.74257425742574257</v>
      </c>
      <c r="D20" s="12">
        <v>0.24752475247524752</v>
      </c>
      <c r="E20" s="12">
        <v>19.801980198019802</v>
      </c>
      <c r="F20" s="12">
        <v>0</v>
      </c>
      <c r="G20" s="12">
        <v>1.9801980198019802</v>
      </c>
      <c r="H20" s="12">
        <v>0</v>
      </c>
      <c r="I20" s="12">
        <v>0</v>
      </c>
      <c r="J20" s="12">
        <v>0.74257425742574257</v>
      </c>
      <c r="K20" s="12">
        <v>0.49504950495049505</v>
      </c>
      <c r="L20" s="13">
        <v>31.435643564356436</v>
      </c>
      <c r="M20" s="15">
        <v>1.4851485148514851</v>
      </c>
      <c r="N20" s="15">
        <v>0.49504950495049505</v>
      </c>
      <c r="O20" s="15">
        <v>0.49504950495049505</v>
      </c>
      <c r="P20" s="13">
        <v>0</v>
      </c>
      <c r="Q20" s="15">
        <v>0.24752475247524752</v>
      </c>
      <c r="R20" s="15">
        <v>0</v>
      </c>
      <c r="S20" s="15">
        <v>18.06930693069307</v>
      </c>
      <c r="T20" s="15">
        <v>0</v>
      </c>
      <c r="U20" s="15">
        <v>0</v>
      </c>
      <c r="V20" s="15">
        <v>0.24752475247524752</v>
      </c>
      <c r="W20" s="15">
        <v>0</v>
      </c>
      <c r="X20" s="15">
        <v>15.099009900990099</v>
      </c>
      <c r="Y20">
        <v>3.7128712871287126</v>
      </c>
      <c r="Z20" s="15">
        <v>0.24752475247524752</v>
      </c>
      <c r="AA20" s="15">
        <v>0</v>
      </c>
      <c r="AB20" s="15">
        <v>0.24752475247524752</v>
      </c>
      <c r="AC20" s="15">
        <v>0.74257425742574257</v>
      </c>
      <c r="AD20" s="15">
        <v>0</v>
      </c>
      <c r="AE20" s="15">
        <v>0</v>
      </c>
      <c r="AF20" s="15">
        <v>0</v>
      </c>
      <c r="AG20" s="15">
        <v>3.4653465346534653</v>
      </c>
      <c r="AH20" s="15">
        <v>0</v>
      </c>
      <c r="AI20" s="15">
        <v>0</v>
      </c>
      <c r="AJ20" s="15">
        <v>0</v>
      </c>
      <c r="AK20" s="15">
        <v>0</v>
      </c>
      <c r="AL20" s="16">
        <f t="shared" si="0"/>
        <v>99.999999999999986</v>
      </c>
    </row>
    <row r="21" spans="1:38" x14ac:dyDescent="0.25">
      <c r="A21" s="10">
        <v>194</v>
      </c>
      <c r="B21">
        <v>6754</v>
      </c>
      <c r="C21" s="12">
        <v>1.7156862745098038</v>
      </c>
      <c r="D21" s="12">
        <v>0.73529411764705888</v>
      </c>
      <c r="E21" s="12">
        <v>17.647058823529409</v>
      </c>
      <c r="F21" s="12">
        <v>0</v>
      </c>
      <c r="G21" s="12">
        <v>3.6764705882352939</v>
      </c>
      <c r="H21" s="12">
        <v>0</v>
      </c>
      <c r="I21" s="12">
        <v>0</v>
      </c>
      <c r="J21" s="12">
        <v>1.2254901960784315</v>
      </c>
      <c r="K21" s="12">
        <v>0.73529411764705888</v>
      </c>
      <c r="L21" s="13">
        <v>36.029411764705884</v>
      </c>
      <c r="M21" s="15">
        <v>0.49019607843137253</v>
      </c>
      <c r="N21" s="15">
        <v>0.49019607843137253</v>
      </c>
      <c r="O21" s="15">
        <v>0.73529411764705888</v>
      </c>
      <c r="P21" s="13">
        <v>0</v>
      </c>
      <c r="Q21" s="15">
        <v>0</v>
      </c>
      <c r="R21" s="15">
        <v>0.73529411764705888</v>
      </c>
      <c r="S21" s="15">
        <v>15.686274509803921</v>
      </c>
      <c r="T21" s="15">
        <v>0</v>
      </c>
      <c r="U21" s="15">
        <v>0</v>
      </c>
      <c r="V21" s="15">
        <v>0</v>
      </c>
      <c r="W21" s="15">
        <v>0</v>
      </c>
      <c r="X21" s="15">
        <v>13.480392156862745</v>
      </c>
      <c r="Y21">
        <v>2.2058823529411762</v>
      </c>
      <c r="Z21" s="15">
        <v>0</v>
      </c>
      <c r="AA21" s="15">
        <v>0</v>
      </c>
      <c r="AB21" s="15">
        <v>0.24509803921568626</v>
      </c>
      <c r="AC21" s="15">
        <v>0.49019607843137253</v>
      </c>
      <c r="AD21" s="15">
        <v>0</v>
      </c>
      <c r="AE21" s="15">
        <v>0</v>
      </c>
      <c r="AF21" s="15">
        <v>0</v>
      </c>
      <c r="AG21" s="15">
        <v>3.6764705882352939</v>
      </c>
      <c r="AH21" s="15">
        <v>0</v>
      </c>
      <c r="AI21" s="15">
        <v>0</v>
      </c>
      <c r="AJ21" s="15">
        <v>0</v>
      </c>
      <c r="AK21" s="15">
        <v>0</v>
      </c>
      <c r="AL21" s="16">
        <f t="shared" si="0"/>
        <v>100</v>
      </c>
    </row>
    <row r="22" spans="1:38" x14ac:dyDescent="0.25">
      <c r="A22" s="10">
        <v>204</v>
      </c>
      <c r="B22">
        <v>7090</v>
      </c>
      <c r="C22" s="12">
        <v>1.6018306636155606</v>
      </c>
      <c r="D22" s="12">
        <v>0.2288329519450801</v>
      </c>
      <c r="E22" s="12">
        <v>15.789473684210526</v>
      </c>
      <c r="F22" s="12">
        <v>0</v>
      </c>
      <c r="G22" s="12">
        <v>1.8306636155606408</v>
      </c>
      <c r="H22" s="12">
        <v>0</v>
      </c>
      <c r="I22" s="12">
        <v>0</v>
      </c>
      <c r="J22" s="12">
        <v>1.8306636155606408</v>
      </c>
      <c r="K22" s="12">
        <v>0.2288329519450801</v>
      </c>
      <c r="L22" s="13">
        <v>34.096109839816933</v>
      </c>
      <c r="M22" s="15">
        <v>0.91533180778032042</v>
      </c>
      <c r="N22" s="15">
        <v>0.91533180778032042</v>
      </c>
      <c r="O22" s="15">
        <v>0.68649885583524028</v>
      </c>
      <c r="P22" s="13">
        <v>0</v>
      </c>
      <c r="Q22" s="15">
        <v>0.2288329519450801</v>
      </c>
      <c r="R22" s="15">
        <v>1.8306636155606408</v>
      </c>
      <c r="S22" s="15">
        <v>16.933638443935926</v>
      </c>
      <c r="T22" s="15">
        <v>0</v>
      </c>
      <c r="U22" s="15">
        <v>0</v>
      </c>
      <c r="V22" s="15">
        <v>0</v>
      </c>
      <c r="W22" s="15">
        <v>0</v>
      </c>
      <c r="X22" s="15">
        <v>14.874141876430206</v>
      </c>
      <c r="Y22">
        <v>1.8306636155606408</v>
      </c>
      <c r="Z22" s="15">
        <v>0</v>
      </c>
      <c r="AA22" s="15">
        <v>0</v>
      </c>
      <c r="AB22" s="15">
        <v>0.45766590389016021</v>
      </c>
      <c r="AC22" s="15">
        <v>0.68649885583524028</v>
      </c>
      <c r="AD22" s="15">
        <v>0</v>
      </c>
      <c r="AE22" s="15">
        <v>0</v>
      </c>
      <c r="AF22" s="15">
        <v>0</v>
      </c>
      <c r="AG22" s="15">
        <v>5.0343249427917618</v>
      </c>
      <c r="AH22" s="15">
        <v>0</v>
      </c>
      <c r="AI22" s="15">
        <v>0</v>
      </c>
      <c r="AJ22" s="15">
        <v>0</v>
      </c>
      <c r="AK22" s="15">
        <v>0</v>
      </c>
      <c r="AL22" s="16">
        <f t="shared" si="0"/>
        <v>99.999999999999986</v>
      </c>
    </row>
    <row r="23" spans="1:38" x14ac:dyDescent="0.25">
      <c r="A23" s="10">
        <v>214</v>
      </c>
      <c r="B23">
        <v>7568</v>
      </c>
      <c r="C23" s="12">
        <v>1.9753086419753085</v>
      </c>
      <c r="D23" s="12">
        <v>0</v>
      </c>
      <c r="E23" s="12">
        <v>19.25925925925926</v>
      </c>
      <c r="F23" s="12">
        <v>0</v>
      </c>
      <c r="G23" s="12">
        <v>1.9753086419753085</v>
      </c>
      <c r="H23" s="12">
        <v>0</v>
      </c>
      <c r="I23" s="12">
        <v>0</v>
      </c>
      <c r="J23" s="12">
        <v>2.2222222222222223</v>
      </c>
      <c r="K23" s="12">
        <v>1.2345679012345678</v>
      </c>
      <c r="L23" s="13">
        <v>36.543209876543209</v>
      </c>
      <c r="M23" s="15">
        <v>0.98765432098765427</v>
      </c>
      <c r="N23" s="15">
        <v>0</v>
      </c>
      <c r="O23" s="15">
        <v>0.49382716049382713</v>
      </c>
      <c r="P23" s="13">
        <v>0</v>
      </c>
      <c r="Q23" s="15">
        <v>0.7407407407407407</v>
      </c>
      <c r="R23" s="15">
        <v>0.98765432098765427</v>
      </c>
      <c r="S23" s="15">
        <v>18.02469135802469</v>
      </c>
      <c r="T23" s="15">
        <v>0</v>
      </c>
      <c r="U23" s="15">
        <v>0</v>
      </c>
      <c r="V23" s="15">
        <v>0</v>
      </c>
      <c r="W23" s="15">
        <v>0</v>
      </c>
      <c r="X23" s="15">
        <v>8.3950617283950617</v>
      </c>
      <c r="Y23">
        <v>1.9753086419753085</v>
      </c>
      <c r="Z23" s="15">
        <v>0.49382716049382713</v>
      </c>
      <c r="AA23" s="15">
        <v>0</v>
      </c>
      <c r="AB23" s="15">
        <v>0.49382716049382713</v>
      </c>
      <c r="AC23" s="15">
        <v>0.49382716049382713</v>
      </c>
      <c r="AD23" s="15">
        <v>0</v>
      </c>
      <c r="AE23" s="15">
        <v>0</v>
      </c>
      <c r="AF23" s="15">
        <v>0</v>
      </c>
      <c r="AG23" s="15">
        <v>3.4567901234567899</v>
      </c>
      <c r="AH23" s="15">
        <v>0</v>
      </c>
      <c r="AI23" s="15">
        <v>0</v>
      </c>
      <c r="AJ23" s="15">
        <v>0</v>
      </c>
      <c r="AK23" s="15">
        <v>0.24691358024691357</v>
      </c>
      <c r="AL23" s="16">
        <f t="shared" si="0"/>
        <v>99.999999999999986</v>
      </c>
    </row>
    <row r="24" spans="1:38" x14ac:dyDescent="0.25">
      <c r="A24" s="10">
        <v>224</v>
      </c>
      <c r="B24">
        <v>8046</v>
      </c>
      <c r="C24" s="12">
        <v>0.48899755501222492</v>
      </c>
      <c r="D24" s="12">
        <v>0</v>
      </c>
      <c r="E24" s="12">
        <v>14.425427872860636</v>
      </c>
      <c r="F24" s="12">
        <v>0</v>
      </c>
      <c r="G24" s="12">
        <v>2.6894865525672373</v>
      </c>
      <c r="H24" s="12">
        <v>0</v>
      </c>
      <c r="I24" s="12">
        <v>0</v>
      </c>
      <c r="J24" s="12">
        <v>0.73349633251833746</v>
      </c>
      <c r="K24" s="12">
        <v>0.73349633251833746</v>
      </c>
      <c r="L24" s="13">
        <v>34.963325183374081</v>
      </c>
      <c r="M24" s="15">
        <v>0.73349633251833746</v>
      </c>
      <c r="N24" s="15">
        <v>0</v>
      </c>
      <c r="O24" s="15">
        <v>0.73349633251833746</v>
      </c>
      <c r="P24" s="13">
        <v>0</v>
      </c>
      <c r="Q24" s="15">
        <v>0.73349633251833746</v>
      </c>
      <c r="R24" s="15">
        <v>0.48899755501222492</v>
      </c>
      <c r="S24" s="15">
        <v>24.69437652811736</v>
      </c>
      <c r="T24" s="15">
        <v>0</v>
      </c>
      <c r="U24" s="15">
        <v>0</v>
      </c>
      <c r="V24" s="15">
        <v>0</v>
      </c>
      <c r="W24" s="15">
        <v>0</v>
      </c>
      <c r="X24" s="15">
        <v>10.268948655256724</v>
      </c>
      <c r="Y24">
        <v>1.2224938875305624</v>
      </c>
      <c r="Z24" s="15">
        <v>0</v>
      </c>
      <c r="AA24" s="15">
        <v>0</v>
      </c>
      <c r="AB24" s="15">
        <v>2.2004889975550124</v>
      </c>
      <c r="AC24" s="15">
        <v>0</v>
      </c>
      <c r="AD24" s="15">
        <v>0</v>
      </c>
      <c r="AE24" s="15">
        <v>0</v>
      </c>
      <c r="AF24" s="15">
        <v>0</v>
      </c>
      <c r="AG24" s="15">
        <v>4.8899755501222497</v>
      </c>
      <c r="AH24" s="15">
        <v>0</v>
      </c>
      <c r="AI24" s="15">
        <v>0</v>
      </c>
      <c r="AJ24" s="15">
        <v>0</v>
      </c>
      <c r="AK24" s="15">
        <v>0</v>
      </c>
      <c r="AL24" s="16">
        <f t="shared" si="0"/>
        <v>99.999999999999986</v>
      </c>
    </row>
    <row r="25" spans="1:38" x14ac:dyDescent="0.25">
      <c r="A25" s="10">
        <v>234</v>
      </c>
      <c r="B25">
        <v>8302.2999999999993</v>
      </c>
      <c r="C25" s="12">
        <v>0.52083333333333337</v>
      </c>
      <c r="D25" s="12">
        <v>0</v>
      </c>
      <c r="E25" s="12">
        <v>17.447916666666668</v>
      </c>
      <c r="F25" s="12">
        <v>0</v>
      </c>
      <c r="G25" s="12">
        <v>2.083333333333333</v>
      </c>
      <c r="H25" s="12">
        <v>0</v>
      </c>
      <c r="I25" s="12">
        <v>0</v>
      </c>
      <c r="J25" s="12">
        <v>0</v>
      </c>
      <c r="K25" s="12">
        <v>1.3020833333333333</v>
      </c>
      <c r="L25" s="13">
        <v>33.333333333333336</v>
      </c>
      <c r="M25" s="15">
        <v>0.52083333333333337</v>
      </c>
      <c r="N25" s="15">
        <v>0</v>
      </c>
      <c r="O25" s="15">
        <v>1.0416666666666667</v>
      </c>
      <c r="P25" s="13">
        <v>0</v>
      </c>
      <c r="Q25" s="15">
        <v>0</v>
      </c>
      <c r="R25" s="15">
        <v>0.78125</v>
      </c>
      <c r="S25" s="15">
        <v>24.21875</v>
      </c>
      <c r="T25" s="15">
        <v>0</v>
      </c>
      <c r="U25" s="15">
        <v>0</v>
      </c>
      <c r="V25" s="15">
        <v>0</v>
      </c>
      <c r="W25" s="15">
        <v>0</v>
      </c>
      <c r="X25" s="15">
        <v>10.9375</v>
      </c>
      <c r="Y25">
        <v>1.3020833333333333</v>
      </c>
      <c r="Z25" s="15">
        <v>0</v>
      </c>
      <c r="AA25" s="15">
        <v>0</v>
      </c>
      <c r="AB25" s="15">
        <v>0.26041666666666669</v>
      </c>
      <c r="AC25" s="15">
        <v>0.78125</v>
      </c>
      <c r="AD25" s="15">
        <v>0</v>
      </c>
      <c r="AE25" s="15">
        <v>0</v>
      </c>
      <c r="AF25" s="15">
        <v>0</v>
      </c>
      <c r="AG25" s="15">
        <v>5.46875</v>
      </c>
      <c r="AH25" s="15">
        <v>0</v>
      </c>
      <c r="AI25" s="15">
        <v>0</v>
      </c>
      <c r="AJ25" s="15">
        <v>0</v>
      </c>
      <c r="AK25" s="15">
        <v>0</v>
      </c>
      <c r="AL25" s="16">
        <f t="shared" si="0"/>
        <v>100</v>
      </c>
    </row>
    <row r="26" spans="1:38" x14ac:dyDescent="0.25">
      <c r="A26" s="10">
        <v>244</v>
      </c>
      <c r="B26">
        <v>8558.7000000000007</v>
      </c>
      <c r="C26" s="12">
        <v>1.3333333333333333</v>
      </c>
      <c r="D26" s="12">
        <v>0</v>
      </c>
      <c r="E26" s="12">
        <v>13.866666666666667</v>
      </c>
      <c r="F26" s="12">
        <v>0.53333333333333333</v>
      </c>
      <c r="G26" s="12">
        <v>2.4</v>
      </c>
      <c r="H26" s="12">
        <v>0</v>
      </c>
      <c r="I26" s="12">
        <v>0</v>
      </c>
      <c r="J26" s="12">
        <v>0.26666666666666666</v>
      </c>
      <c r="K26" s="12">
        <v>1.0666666666666667</v>
      </c>
      <c r="L26" s="13">
        <v>37.06666666666667</v>
      </c>
      <c r="M26" s="15">
        <v>1.0666666666666667</v>
      </c>
      <c r="N26" s="15">
        <v>0.26666666666666666</v>
      </c>
      <c r="O26" s="15">
        <v>0.8</v>
      </c>
      <c r="P26" s="13">
        <v>0</v>
      </c>
      <c r="Q26" s="15">
        <v>0</v>
      </c>
      <c r="R26" s="15">
        <v>0.8</v>
      </c>
      <c r="S26" s="15">
        <v>19.466666666666665</v>
      </c>
      <c r="T26" s="15">
        <v>0</v>
      </c>
      <c r="U26" s="15">
        <v>0</v>
      </c>
      <c r="V26" s="15">
        <v>0</v>
      </c>
      <c r="W26" s="15">
        <v>0</v>
      </c>
      <c r="X26" s="15">
        <v>14.133333333333333</v>
      </c>
      <c r="Y26">
        <v>0.26666666666666666</v>
      </c>
      <c r="Z26" s="15">
        <v>0.53333333333333333</v>
      </c>
      <c r="AA26" s="15">
        <v>0</v>
      </c>
      <c r="AB26" s="15">
        <v>1.6</v>
      </c>
      <c r="AC26" s="15">
        <v>0.26666666666666666</v>
      </c>
      <c r="AD26" s="15">
        <v>0</v>
      </c>
      <c r="AE26" s="15">
        <v>0</v>
      </c>
      <c r="AF26" s="15">
        <v>0</v>
      </c>
      <c r="AG26" s="15">
        <v>4</v>
      </c>
      <c r="AH26" s="15">
        <v>0</v>
      </c>
      <c r="AI26" s="15">
        <v>0</v>
      </c>
      <c r="AJ26" s="15">
        <v>0</v>
      </c>
      <c r="AK26" s="15">
        <v>0.26666666666666666</v>
      </c>
      <c r="AL26" s="16">
        <f t="shared" si="0"/>
        <v>99.999999999999986</v>
      </c>
    </row>
    <row r="27" spans="1:38" x14ac:dyDescent="0.25">
      <c r="A27" s="10">
        <v>254</v>
      </c>
      <c r="B27">
        <v>8815</v>
      </c>
      <c r="C27" s="12">
        <v>2.3364485981308412</v>
      </c>
      <c r="D27" s="12">
        <v>0</v>
      </c>
      <c r="E27" s="12">
        <v>15.420560747663551</v>
      </c>
      <c r="F27" s="12">
        <v>0</v>
      </c>
      <c r="G27" s="12">
        <v>0.93457943925233644</v>
      </c>
      <c r="H27" s="12">
        <v>0</v>
      </c>
      <c r="I27" s="12">
        <v>0</v>
      </c>
      <c r="J27" s="12">
        <v>0.23364485981308411</v>
      </c>
      <c r="K27" s="12">
        <v>1.1682242990654206</v>
      </c>
      <c r="L27" s="13">
        <v>36.682242990654203</v>
      </c>
      <c r="M27" s="15">
        <v>0.93457943925233644</v>
      </c>
      <c r="N27" s="15">
        <v>0</v>
      </c>
      <c r="O27" s="15">
        <v>1.1682242990654206</v>
      </c>
      <c r="P27" s="13">
        <v>0</v>
      </c>
      <c r="Q27" s="15">
        <v>0</v>
      </c>
      <c r="R27" s="15">
        <v>0.46728971962616822</v>
      </c>
      <c r="S27" s="15">
        <v>23.130841121495326</v>
      </c>
      <c r="T27" s="15">
        <v>0</v>
      </c>
      <c r="U27" s="15">
        <v>0</v>
      </c>
      <c r="V27" s="15">
        <v>0</v>
      </c>
      <c r="W27" s="15">
        <v>0</v>
      </c>
      <c r="X27" s="15">
        <v>11.214953271028037</v>
      </c>
      <c r="Y27">
        <v>0.23364485981308411</v>
      </c>
      <c r="Z27" s="15">
        <v>0.23364485981308411</v>
      </c>
      <c r="AA27" s="15">
        <v>0</v>
      </c>
      <c r="AB27" s="15">
        <v>0.7009345794392523</v>
      </c>
      <c r="AC27" s="15">
        <v>0.23364485981308411</v>
      </c>
      <c r="AD27" s="15">
        <v>0</v>
      </c>
      <c r="AE27" s="15">
        <v>0</v>
      </c>
      <c r="AF27" s="15">
        <v>0</v>
      </c>
      <c r="AG27" s="15">
        <v>4.6728971962616823</v>
      </c>
      <c r="AH27" s="15">
        <v>0</v>
      </c>
      <c r="AI27" s="15">
        <v>0</v>
      </c>
      <c r="AJ27" s="15">
        <v>0</v>
      </c>
      <c r="AK27" s="15">
        <v>0.23364485981308411</v>
      </c>
      <c r="AL27" s="16">
        <f t="shared" si="0"/>
        <v>99.999999999999986</v>
      </c>
    </row>
    <row r="28" spans="1:38" x14ac:dyDescent="0.25">
      <c r="A28" s="10">
        <v>264</v>
      </c>
      <c r="B28">
        <v>9071.2999999999993</v>
      </c>
      <c r="C28" s="12">
        <v>1.5228426395939085</v>
      </c>
      <c r="D28" s="12">
        <v>0.25380710659898476</v>
      </c>
      <c r="E28" s="12">
        <v>12.944162436548224</v>
      </c>
      <c r="F28" s="12">
        <v>0</v>
      </c>
      <c r="G28" s="12">
        <v>0.25380710659898476</v>
      </c>
      <c r="H28" s="12">
        <v>0</v>
      </c>
      <c r="I28" s="12">
        <v>0</v>
      </c>
      <c r="J28" s="12">
        <v>1.2690355329949239</v>
      </c>
      <c r="K28" s="12">
        <v>0.50761421319796951</v>
      </c>
      <c r="L28" s="13">
        <v>40.35532994923858</v>
      </c>
      <c r="M28" s="15">
        <v>1.5228426395939085</v>
      </c>
      <c r="N28" s="15">
        <v>0.25380710659898476</v>
      </c>
      <c r="O28" s="15">
        <v>1.2690355329949239</v>
      </c>
      <c r="P28" s="13">
        <v>0</v>
      </c>
      <c r="Q28" s="15">
        <v>1.5228426395939085</v>
      </c>
      <c r="R28" s="15">
        <v>0.76142131979695427</v>
      </c>
      <c r="S28" s="15">
        <v>22.842639593908629</v>
      </c>
      <c r="T28" s="15">
        <v>0</v>
      </c>
      <c r="U28" s="15">
        <v>0</v>
      </c>
      <c r="V28" s="15">
        <v>0</v>
      </c>
      <c r="W28" s="15">
        <v>0</v>
      </c>
      <c r="X28" s="15">
        <v>9.1370558375634516</v>
      </c>
      <c r="Y28">
        <v>1.2690355329949239</v>
      </c>
      <c r="Z28" s="15">
        <v>0.25380710659898476</v>
      </c>
      <c r="AA28" s="15">
        <v>0</v>
      </c>
      <c r="AB28" s="15">
        <v>0.25380710659898476</v>
      </c>
      <c r="AC28" s="15">
        <v>0.50761421319796951</v>
      </c>
      <c r="AD28" s="15">
        <v>0</v>
      </c>
      <c r="AE28" s="15">
        <v>0</v>
      </c>
      <c r="AF28" s="15">
        <v>0</v>
      </c>
      <c r="AG28" s="15">
        <v>3.2994923857868019</v>
      </c>
      <c r="AH28" s="15">
        <v>0</v>
      </c>
      <c r="AI28" s="15">
        <v>0</v>
      </c>
      <c r="AJ28" s="15">
        <v>0</v>
      </c>
      <c r="AK28" s="15">
        <v>0</v>
      </c>
      <c r="AL28" s="16">
        <f t="shared" si="0"/>
        <v>100</v>
      </c>
    </row>
    <row r="29" spans="1:38" x14ac:dyDescent="0.25">
      <c r="A29" s="10">
        <v>274</v>
      </c>
      <c r="B29">
        <v>9327.7000000000007</v>
      </c>
      <c r="C29" s="12">
        <v>0.78947368421052633</v>
      </c>
      <c r="D29" s="12">
        <v>0</v>
      </c>
      <c r="E29" s="12">
        <v>11.578947368421051</v>
      </c>
      <c r="F29" s="12">
        <v>0</v>
      </c>
      <c r="G29" s="12">
        <v>0.78947368421052633</v>
      </c>
      <c r="H29" s="12">
        <v>0</v>
      </c>
      <c r="I29" s="12">
        <v>0</v>
      </c>
      <c r="J29" s="12">
        <v>0.26315789473684209</v>
      </c>
      <c r="K29" s="12">
        <v>1.0526315789473684</v>
      </c>
      <c r="L29" s="13">
        <v>40.263157894736842</v>
      </c>
      <c r="M29" s="15">
        <v>0.52631578947368418</v>
      </c>
      <c r="N29" s="15">
        <v>0</v>
      </c>
      <c r="O29" s="15">
        <v>1.0526315789473684</v>
      </c>
      <c r="P29" s="13">
        <v>0</v>
      </c>
      <c r="Q29" s="15">
        <v>0.78947368421052633</v>
      </c>
      <c r="R29" s="15">
        <v>0.78947368421052633</v>
      </c>
      <c r="S29" s="15">
        <v>23.421052631578949</v>
      </c>
      <c r="T29" s="15">
        <v>0</v>
      </c>
      <c r="U29" s="15">
        <v>0</v>
      </c>
      <c r="V29" s="15">
        <v>0</v>
      </c>
      <c r="W29" s="15">
        <v>0</v>
      </c>
      <c r="X29" s="15">
        <v>12.368421052631579</v>
      </c>
      <c r="Y29">
        <v>1.5789473684210527</v>
      </c>
      <c r="Z29" s="15">
        <v>0.26315789473684209</v>
      </c>
      <c r="AA29" s="15">
        <v>0</v>
      </c>
      <c r="AB29" s="15">
        <v>0.26315789473684209</v>
      </c>
      <c r="AC29" s="15">
        <v>0</v>
      </c>
      <c r="AD29" s="15">
        <v>0</v>
      </c>
      <c r="AE29" s="15">
        <v>0</v>
      </c>
      <c r="AF29" s="15">
        <v>0</v>
      </c>
      <c r="AG29" s="15">
        <v>4.2105263157894735</v>
      </c>
      <c r="AH29" s="15">
        <v>0</v>
      </c>
      <c r="AI29" s="15">
        <v>0</v>
      </c>
      <c r="AJ29" s="15">
        <v>0</v>
      </c>
      <c r="AK29" s="15">
        <v>0</v>
      </c>
      <c r="AL29" s="16">
        <f t="shared" si="0"/>
        <v>100</v>
      </c>
    </row>
    <row r="30" spans="1:38" x14ac:dyDescent="0.25">
      <c r="A30" s="10">
        <v>284</v>
      </c>
      <c r="B30">
        <v>9584</v>
      </c>
      <c r="C30" s="12">
        <v>1.566579634464752</v>
      </c>
      <c r="D30" s="12">
        <v>0</v>
      </c>
      <c r="E30" s="12">
        <v>13.838120104438643</v>
      </c>
      <c r="F30" s="12">
        <v>0</v>
      </c>
      <c r="G30" s="12">
        <v>0.26109660574412535</v>
      </c>
      <c r="H30" s="12">
        <v>0</v>
      </c>
      <c r="I30" s="12">
        <v>0</v>
      </c>
      <c r="J30" s="12">
        <v>0.52219321148825071</v>
      </c>
      <c r="K30" s="12">
        <v>1.3054830287206267</v>
      </c>
      <c r="L30" s="13">
        <v>44.125326370757179</v>
      </c>
      <c r="M30" s="15">
        <v>1.0443864229765014</v>
      </c>
      <c r="N30" s="15">
        <v>0</v>
      </c>
      <c r="O30" s="15">
        <v>0.78328981723237601</v>
      </c>
      <c r="P30" s="13">
        <v>0</v>
      </c>
      <c r="Q30" s="15">
        <v>0.52219321148825071</v>
      </c>
      <c r="R30" s="15">
        <v>0.78328981723237601</v>
      </c>
      <c r="S30" s="15">
        <v>23.237597911227155</v>
      </c>
      <c r="T30" s="15">
        <v>0</v>
      </c>
      <c r="U30" s="15">
        <v>0</v>
      </c>
      <c r="V30" s="15">
        <v>0</v>
      </c>
      <c r="W30" s="15">
        <v>0</v>
      </c>
      <c r="X30" s="15">
        <v>7.3107049608355092</v>
      </c>
      <c r="Y30">
        <v>1.0443864229765014</v>
      </c>
      <c r="Z30" s="15">
        <v>0</v>
      </c>
      <c r="AA30" s="15">
        <v>0</v>
      </c>
      <c r="AB30" s="15">
        <v>0.52219321148825071</v>
      </c>
      <c r="AC30" s="15">
        <v>1.0443864229765014</v>
      </c>
      <c r="AD30" s="15">
        <v>0</v>
      </c>
      <c r="AE30" s="15">
        <v>0</v>
      </c>
      <c r="AF30" s="15">
        <v>0</v>
      </c>
      <c r="AG30" s="15">
        <v>1.8276762402088773</v>
      </c>
      <c r="AH30" s="15">
        <v>0</v>
      </c>
      <c r="AI30" s="15">
        <v>0</v>
      </c>
      <c r="AJ30" s="15">
        <v>0</v>
      </c>
      <c r="AK30" s="15">
        <v>0.26109660574412535</v>
      </c>
      <c r="AL30" s="16">
        <f t="shared" si="0"/>
        <v>100.00000000000001</v>
      </c>
    </row>
    <row r="31" spans="1:38" x14ac:dyDescent="0.25">
      <c r="A31" s="10">
        <v>294</v>
      </c>
      <c r="B31">
        <v>10712</v>
      </c>
      <c r="C31" s="12">
        <v>0.7407407407407407</v>
      </c>
      <c r="D31" s="12">
        <v>0</v>
      </c>
      <c r="E31" s="12">
        <v>16.543209876543212</v>
      </c>
      <c r="F31" s="12">
        <v>0</v>
      </c>
      <c r="G31" s="12">
        <v>0</v>
      </c>
      <c r="H31" s="12">
        <v>0</v>
      </c>
      <c r="I31" s="12">
        <v>0</v>
      </c>
      <c r="J31" s="12">
        <v>0.98765432098765427</v>
      </c>
      <c r="K31" s="12">
        <v>0.24691358024691357</v>
      </c>
      <c r="L31" s="13">
        <v>41.23456790123457</v>
      </c>
      <c r="M31" s="15">
        <v>0.98765432098765427</v>
      </c>
      <c r="N31" s="15">
        <v>0</v>
      </c>
      <c r="O31" s="15">
        <v>0.7407407407407407</v>
      </c>
      <c r="P31" s="13">
        <v>0</v>
      </c>
      <c r="Q31" s="15">
        <v>0.7407407407407407</v>
      </c>
      <c r="R31" s="15">
        <v>0.7407407407407407</v>
      </c>
      <c r="S31" s="15">
        <v>25.185185185185187</v>
      </c>
      <c r="T31" s="15">
        <v>0</v>
      </c>
      <c r="U31" s="15">
        <v>0</v>
      </c>
      <c r="V31" s="15">
        <v>0</v>
      </c>
      <c r="W31" s="15">
        <v>0</v>
      </c>
      <c r="X31" s="15">
        <v>7.4074074074074074</v>
      </c>
      <c r="Y31">
        <v>1.2345679012345678</v>
      </c>
      <c r="Z31" s="15">
        <v>0.49382716049382713</v>
      </c>
      <c r="AA31" s="15">
        <v>0</v>
      </c>
      <c r="AB31" s="15">
        <v>0.24691358024691357</v>
      </c>
      <c r="AC31" s="15">
        <v>0</v>
      </c>
      <c r="AD31" s="15">
        <v>0</v>
      </c>
      <c r="AE31" s="15">
        <v>0</v>
      </c>
      <c r="AF31" s="15">
        <v>0</v>
      </c>
      <c r="AG31" s="15">
        <v>2.4691358024691357</v>
      </c>
      <c r="AH31" s="15">
        <v>0</v>
      </c>
      <c r="AI31" s="15">
        <v>0</v>
      </c>
      <c r="AJ31" s="15">
        <v>0</v>
      </c>
      <c r="AK31" s="15">
        <v>0</v>
      </c>
      <c r="AL31" s="16">
        <f t="shared" si="0"/>
        <v>100</v>
      </c>
    </row>
    <row r="32" spans="1:38" x14ac:dyDescent="0.25">
      <c r="A32" s="10">
        <v>304</v>
      </c>
      <c r="B32">
        <v>11840</v>
      </c>
      <c r="C32" s="12">
        <v>1.3513513513513513</v>
      </c>
      <c r="D32" s="12">
        <v>0</v>
      </c>
      <c r="E32" s="12">
        <v>10.585585585585585</v>
      </c>
      <c r="F32" s="12">
        <v>0</v>
      </c>
      <c r="G32" s="12">
        <v>0</v>
      </c>
      <c r="H32" s="12">
        <v>0</v>
      </c>
      <c r="I32" s="12">
        <v>0</v>
      </c>
      <c r="J32" s="12">
        <v>2.0270270270270272</v>
      </c>
      <c r="K32" s="12">
        <v>0</v>
      </c>
      <c r="L32" s="13">
        <v>35.810810810810814</v>
      </c>
      <c r="M32" s="15">
        <v>3.3783783783783785</v>
      </c>
      <c r="N32" s="15">
        <v>0</v>
      </c>
      <c r="O32" s="15">
        <v>0.45045045045045046</v>
      </c>
      <c r="P32" s="13">
        <v>0</v>
      </c>
      <c r="Q32" s="15">
        <v>3.1531531531531534</v>
      </c>
      <c r="R32" s="15">
        <v>0.45045045045045046</v>
      </c>
      <c r="S32" s="15">
        <v>23.873873873873872</v>
      </c>
      <c r="T32" s="15">
        <v>0</v>
      </c>
      <c r="U32" s="15">
        <v>0</v>
      </c>
      <c r="V32" s="15">
        <v>0</v>
      </c>
      <c r="W32" s="15">
        <v>0</v>
      </c>
      <c r="X32" s="15">
        <v>9.2342342342342345</v>
      </c>
      <c r="Y32">
        <v>2.0270270270270272</v>
      </c>
      <c r="Z32" s="15">
        <v>0.22522522522522523</v>
      </c>
      <c r="AA32" s="15">
        <v>0</v>
      </c>
      <c r="AB32" s="15">
        <v>0</v>
      </c>
      <c r="AC32" s="15">
        <v>1.1261261261261262</v>
      </c>
      <c r="AD32" s="15">
        <v>0</v>
      </c>
      <c r="AE32" s="15">
        <v>0</v>
      </c>
      <c r="AF32" s="15">
        <v>0</v>
      </c>
      <c r="AG32" s="15">
        <v>6.3063063063063067</v>
      </c>
      <c r="AH32" s="15">
        <v>0</v>
      </c>
      <c r="AI32" s="15">
        <v>0</v>
      </c>
      <c r="AJ32" s="15">
        <v>0</v>
      </c>
      <c r="AK32" s="15">
        <v>0</v>
      </c>
      <c r="AL32" s="16">
        <f t="shared" si="0"/>
        <v>100.00000000000003</v>
      </c>
    </row>
    <row r="33" spans="1:38" x14ac:dyDescent="0.25">
      <c r="A33" s="10">
        <v>314</v>
      </c>
      <c r="B33">
        <v>11964.2</v>
      </c>
      <c r="C33" s="12">
        <v>0.20876826722338204</v>
      </c>
      <c r="D33" s="12">
        <v>0</v>
      </c>
      <c r="E33" s="12">
        <v>5.4279749478079333</v>
      </c>
      <c r="F33" s="12">
        <v>0</v>
      </c>
      <c r="G33" s="12">
        <v>0</v>
      </c>
      <c r="H33" s="12">
        <v>0</v>
      </c>
      <c r="I33" s="12">
        <v>0</v>
      </c>
      <c r="J33" s="12">
        <v>0.41753653444676408</v>
      </c>
      <c r="K33" s="12">
        <v>0.20876826722338204</v>
      </c>
      <c r="L33" s="13">
        <v>33.194154488517746</v>
      </c>
      <c r="M33" s="15">
        <v>2.7139874739039667</v>
      </c>
      <c r="N33" s="15">
        <v>0</v>
      </c>
      <c r="O33" s="15">
        <v>0</v>
      </c>
      <c r="P33" s="13">
        <v>0</v>
      </c>
      <c r="Q33" s="15">
        <v>5.4279749478079333</v>
      </c>
      <c r="R33" s="15">
        <v>1.8789144050104385</v>
      </c>
      <c r="S33" s="15">
        <v>24.4258872651357</v>
      </c>
      <c r="T33" s="15">
        <v>0</v>
      </c>
      <c r="U33" s="15">
        <v>0</v>
      </c>
      <c r="V33" s="15">
        <v>0</v>
      </c>
      <c r="W33" s="15">
        <v>0</v>
      </c>
      <c r="X33" s="15">
        <v>16.492693110647181</v>
      </c>
      <c r="Y33">
        <v>0.62630480167014613</v>
      </c>
      <c r="Z33" s="15">
        <v>0</v>
      </c>
      <c r="AA33" s="15">
        <v>0</v>
      </c>
      <c r="AB33" s="15">
        <v>0</v>
      </c>
      <c r="AC33" s="15">
        <v>0.83507306889352817</v>
      </c>
      <c r="AD33" s="15">
        <v>0</v>
      </c>
      <c r="AE33" s="15">
        <v>0</v>
      </c>
      <c r="AF33" s="15">
        <v>0</v>
      </c>
      <c r="AG33" s="15">
        <v>8.1419624217119004</v>
      </c>
      <c r="AH33" s="15">
        <v>0</v>
      </c>
      <c r="AI33" s="15">
        <v>0</v>
      </c>
      <c r="AJ33" s="15">
        <v>0</v>
      </c>
      <c r="AK33" s="15">
        <v>0</v>
      </c>
      <c r="AL33" s="16">
        <f t="shared" si="0"/>
        <v>99.999999999999986</v>
      </c>
    </row>
    <row r="34" spans="1:38" x14ac:dyDescent="0.25">
      <c r="A34" s="10">
        <v>324</v>
      </c>
      <c r="B34">
        <v>12088.4</v>
      </c>
      <c r="C34" s="12">
        <v>0.70257611241217799</v>
      </c>
      <c r="D34" s="12">
        <v>0</v>
      </c>
      <c r="E34" s="12">
        <v>3.0444964871194378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3">
        <v>36.065573770491802</v>
      </c>
      <c r="M34" s="15">
        <v>2.5761124121779861</v>
      </c>
      <c r="N34" s="15">
        <v>0</v>
      </c>
      <c r="O34" s="15">
        <v>0</v>
      </c>
      <c r="P34" s="13">
        <v>0</v>
      </c>
      <c r="Q34" s="15">
        <v>10.772833723653395</v>
      </c>
      <c r="R34" s="15">
        <v>3.278688524590164</v>
      </c>
      <c r="S34" s="15">
        <v>17.798594847775174</v>
      </c>
      <c r="T34" s="15">
        <v>0</v>
      </c>
      <c r="U34" s="15">
        <v>0</v>
      </c>
      <c r="V34" s="15">
        <v>0</v>
      </c>
      <c r="W34" s="15">
        <v>0</v>
      </c>
      <c r="X34" s="15">
        <v>14.285714285714286</v>
      </c>
      <c r="Y34">
        <v>0.93676814988290402</v>
      </c>
      <c r="Z34" s="15">
        <v>0</v>
      </c>
      <c r="AA34" s="15">
        <v>0</v>
      </c>
      <c r="AB34" s="15">
        <v>0.46838407494145201</v>
      </c>
      <c r="AC34" s="15">
        <v>1.873536299765808</v>
      </c>
      <c r="AD34" s="15">
        <v>0</v>
      </c>
      <c r="AE34" s="15">
        <v>0</v>
      </c>
      <c r="AF34" s="15">
        <v>0</v>
      </c>
      <c r="AG34" s="15">
        <v>8.1967213114754092</v>
      </c>
      <c r="AH34" s="15">
        <v>0</v>
      </c>
      <c r="AI34" s="15">
        <v>0</v>
      </c>
      <c r="AJ34" s="15">
        <v>0</v>
      </c>
      <c r="AK34" s="15">
        <v>0</v>
      </c>
      <c r="AL34" s="16">
        <f t="shared" si="0"/>
        <v>100.00000000000001</v>
      </c>
    </row>
    <row r="35" spans="1:38" x14ac:dyDescent="0.25">
      <c r="A35" s="10">
        <v>334</v>
      </c>
      <c r="B35">
        <v>12212.6</v>
      </c>
      <c r="C35" s="12">
        <v>1.0335917312661498</v>
      </c>
      <c r="D35" s="12">
        <v>0</v>
      </c>
      <c r="E35" s="12">
        <v>0.77519379844961245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0.51679586563307489</v>
      </c>
      <c r="L35" s="13">
        <v>36.434108527131784</v>
      </c>
      <c r="M35" s="15">
        <v>0.25839793281653745</v>
      </c>
      <c r="N35" s="15">
        <v>0.25839793281653745</v>
      </c>
      <c r="O35" s="15">
        <v>0</v>
      </c>
      <c r="P35" s="13">
        <v>0</v>
      </c>
      <c r="Q35" s="15">
        <v>13.695090439276486</v>
      </c>
      <c r="R35" s="15">
        <v>5.684754521963824</v>
      </c>
      <c r="S35" s="15">
        <v>20.671834625322997</v>
      </c>
      <c r="T35" s="15">
        <v>0</v>
      </c>
      <c r="U35" s="15">
        <v>0</v>
      </c>
      <c r="V35" s="15">
        <v>0</v>
      </c>
      <c r="W35" s="15">
        <v>0</v>
      </c>
      <c r="X35" s="15">
        <v>9.043927648578812</v>
      </c>
      <c r="Y35">
        <v>0.77519379844961245</v>
      </c>
      <c r="Z35" s="15">
        <v>0</v>
      </c>
      <c r="AA35" s="15">
        <v>0</v>
      </c>
      <c r="AB35" s="15">
        <v>1.0335917312661498</v>
      </c>
      <c r="AC35" s="15">
        <v>0.77519379844961245</v>
      </c>
      <c r="AD35" s="15">
        <v>0</v>
      </c>
      <c r="AE35" s="15">
        <v>0</v>
      </c>
      <c r="AF35" s="15">
        <v>0</v>
      </c>
      <c r="AG35" s="15">
        <v>9.043927648578812</v>
      </c>
      <c r="AH35" s="15">
        <v>0</v>
      </c>
      <c r="AI35" s="15">
        <v>0</v>
      </c>
      <c r="AJ35" s="15">
        <v>0</v>
      </c>
      <c r="AK35" s="15">
        <v>0</v>
      </c>
      <c r="AL35" s="16">
        <f t="shared" si="0"/>
        <v>100</v>
      </c>
    </row>
    <row r="36" spans="1:38" x14ac:dyDescent="0.25">
      <c r="A36" s="10">
        <v>344</v>
      </c>
      <c r="B36">
        <v>12336.8</v>
      </c>
      <c r="C36" s="12">
        <v>1.6990291262135921</v>
      </c>
      <c r="D36" s="12">
        <v>0</v>
      </c>
      <c r="E36" s="12">
        <v>0.24271844660194175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3">
        <v>33.495145631067963</v>
      </c>
      <c r="M36" s="15">
        <v>0</v>
      </c>
      <c r="N36" s="15">
        <v>0</v>
      </c>
      <c r="O36" s="15">
        <v>0</v>
      </c>
      <c r="P36" s="13">
        <v>0</v>
      </c>
      <c r="Q36" s="15">
        <v>11.407766990291263</v>
      </c>
      <c r="R36" s="15">
        <v>6.0679611650485441</v>
      </c>
      <c r="S36" s="15">
        <v>27.912621359223301</v>
      </c>
      <c r="T36" s="15">
        <v>0</v>
      </c>
      <c r="U36" s="15">
        <v>0</v>
      </c>
      <c r="V36" s="15">
        <v>0</v>
      </c>
      <c r="W36" s="15">
        <v>0</v>
      </c>
      <c r="X36" s="15">
        <v>13.106796116504855</v>
      </c>
      <c r="Y36">
        <v>0.970873786407767</v>
      </c>
      <c r="Z36" s="15">
        <v>0</v>
      </c>
      <c r="AA36" s="15">
        <v>0</v>
      </c>
      <c r="AB36" s="15">
        <v>0.4854368932038835</v>
      </c>
      <c r="AC36" s="15">
        <v>0.970873786407767</v>
      </c>
      <c r="AD36" s="15">
        <v>0</v>
      </c>
      <c r="AE36" s="15">
        <v>0</v>
      </c>
      <c r="AF36" s="15">
        <v>0</v>
      </c>
      <c r="AG36" s="15">
        <v>3.6407766990291264</v>
      </c>
      <c r="AH36" s="15">
        <v>0</v>
      </c>
      <c r="AI36" s="15">
        <v>0</v>
      </c>
      <c r="AJ36" s="15">
        <v>0</v>
      </c>
      <c r="AK36" s="15">
        <v>0</v>
      </c>
      <c r="AL36" s="16">
        <f t="shared" si="0"/>
        <v>100.00000000000001</v>
      </c>
    </row>
    <row r="37" spans="1:38" x14ac:dyDescent="0.25">
      <c r="A37" s="10">
        <v>354</v>
      </c>
      <c r="B37">
        <v>12461</v>
      </c>
      <c r="C37" s="12">
        <v>0.56338028169014087</v>
      </c>
      <c r="D37" s="12">
        <v>0</v>
      </c>
      <c r="E37" s="12">
        <v>1.1267605633802817</v>
      </c>
      <c r="F37" s="12">
        <v>0</v>
      </c>
      <c r="G37" s="12">
        <v>0</v>
      </c>
      <c r="H37" s="12">
        <v>0</v>
      </c>
      <c r="I37" s="12">
        <v>0</v>
      </c>
      <c r="J37" s="12">
        <v>0</v>
      </c>
      <c r="K37" s="12">
        <v>0</v>
      </c>
      <c r="L37" s="13">
        <v>37.183098591549296</v>
      </c>
      <c r="M37" s="15">
        <v>0</v>
      </c>
      <c r="N37" s="15">
        <v>0</v>
      </c>
      <c r="O37" s="15">
        <v>0</v>
      </c>
      <c r="P37" s="13">
        <v>0</v>
      </c>
      <c r="Q37" s="15">
        <v>14.084507042253522</v>
      </c>
      <c r="R37" s="15">
        <v>3.0985915492957745</v>
      </c>
      <c r="S37" s="15">
        <v>23.661971830985916</v>
      </c>
      <c r="T37" s="15">
        <v>0</v>
      </c>
      <c r="U37" s="15">
        <v>0</v>
      </c>
      <c r="V37" s="15">
        <v>0</v>
      </c>
      <c r="W37" s="15">
        <v>0</v>
      </c>
      <c r="X37" s="15">
        <v>14.084507042253522</v>
      </c>
      <c r="Y37">
        <v>1.971830985915493</v>
      </c>
      <c r="Z37" s="15">
        <v>0</v>
      </c>
      <c r="AA37" s="15">
        <v>0</v>
      </c>
      <c r="AB37" s="15">
        <v>0</v>
      </c>
      <c r="AC37" s="15">
        <v>0</v>
      </c>
      <c r="AD37" s="15">
        <v>0</v>
      </c>
      <c r="AE37" s="15">
        <v>0</v>
      </c>
      <c r="AF37" s="15">
        <v>0</v>
      </c>
      <c r="AG37" s="15">
        <v>4.225352112676056</v>
      </c>
      <c r="AH37" s="15">
        <v>0</v>
      </c>
      <c r="AI37" s="15">
        <v>0</v>
      </c>
      <c r="AJ37" s="15">
        <v>0</v>
      </c>
      <c r="AK37" s="15">
        <v>0</v>
      </c>
      <c r="AL37" s="16">
        <f t="shared" si="0"/>
        <v>100</v>
      </c>
    </row>
    <row r="38" spans="1:38" x14ac:dyDescent="0.25">
      <c r="A38" s="10">
        <v>364</v>
      </c>
      <c r="B38">
        <v>12715.9</v>
      </c>
      <c r="C38" s="12">
        <v>2.1186440677966103</v>
      </c>
      <c r="D38" s="12">
        <v>0</v>
      </c>
      <c r="E38" s="12">
        <v>4.4491525423728815</v>
      </c>
      <c r="F38" s="12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0.42372881355932202</v>
      </c>
      <c r="L38" s="13">
        <v>25.635593220338983</v>
      </c>
      <c r="M38" s="15">
        <v>0</v>
      </c>
      <c r="N38" s="15">
        <v>0</v>
      </c>
      <c r="O38" s="15">
        <v>0</v>
      </c>
      <c r="P38" s="13">
        <v>0</v>
      </c>
      <c r="Q38" s="15">
        <v>11.652542372881356</v>
      </c>
      <c r="R38" s="15">
        <v>1.271186440677966</v>
      </c>
      <c r="S38" s="15">
        <v>28.8135593220339</v>
      </c>
      <c r="T38" s="15">
        <v>0</v>
      </c>
      <c r="U38" s="15">
        <v>0</v>
      </c>
      <c r="V38" s="15">
        <v>0</v>
      </c>
      <c r="W38" s="15">
        <v>0</v>
      </c>
      <c r="X38" s="15">
        <v>16.525423728813561</v>
      </c>
      <c r="Y38">
        <v>1.4830508474576272</v>
      </c>
      <c r="Z38" s="15">
        <v>0</v>
      </c>
      <c r="AA38" s="15">
        <v>0</v>
      </c>
      <c r="AB38" s="15">
        <v>0.63559322033898302</v>
      </c>
      <c r="AC38" s="15">
        <v>0.63559322033898302</v>
      </c>
      <c r="AD38" s="15">
        <v>0</v>
      </c>
      <c r="AE38" s="15">
        <v>0</v>
      </c>
      <c r="AF38" s="15">
        <v>0</v>
      </c>
      <c r="AG38" s="15">
        <v>6.3559322033898304</v>
      </c>
      <c r="AH38" s="15">
        <v>0</v>
      </c>
      <c r="AI38" s="15">
        <v>0</v>
      </c>
      <c r="AJ38" s="15">
        <v>0</v>
      </c>
      <c r="AK38" s="15">
        <v>0</v>
      </c>
      <c r="AL38" s="16">
        <f t="shared" si="0"/>
        <v>100.00000000000001</v>
      </c>
    </row>
    <row r="39" spans="1:38" x14ac:dyDescent="0.25">
      <c r="A39" s="10">
        <v>374</v>
      </c>
      <c r="B39">
        <v>12970.8</v>
      </c>
      <c r="C39" s="12">
        <v>1.2224938875305624</v>
      </c>
      <c r="D39" s="12">
        <v>0</v>
      </c>
      <c r="E39" s="12">
        <v>4.8899755501222497</v>
      </c>
      <c r="F39" s="12">
        <v>0</v>
      </c>
      <c r="G39" s="12">
        <v>0</v>
      </c>
      <c r="H39" s="12">
        <v>0</v>
      </c>
      <c r="I39" s="12">
        <v>0</v>
      </c>
      <c r="J39" s="12">
        <v>0.48899755501222492</v>
      </c>
      <c r="K39" s="12">
        <v>0.24449877750611246</v>
      </c>
      <c r="L39" s="13">
        <v>25.183374083129586</v>
      </c>
      <c r="M39" s="15">
        <v>1.7114914425427872</v>
      </c>
      <c r="N39" s="15">
        <v>0</v>
      </c>
      <c r="O39" s="15">
        <v>0</v>
      </c>
      <c r="P39" s="13">
        <v>0</v>
      </c>
      <c r="Q39" s="15">
        <v>4.1564792176039118</v>
      </c>
      <c r="R39" s="15">
        <v>1.9559902200488997</v>
      </c>
      <c r="S39" s="15">
        <v>34.963325183374081</v>
      </c>
      <c r="T39" s="15">
        <v>0</v>
      </c>
      <c r="U39" s="15">
        <v>0</v>
      </c>
      <c r="V39" s="15">
        <v>0</v>
      </c>
      <c r="W39" s="15">
        <v>0</v>
      </c>
      <c r="X39" s="15">
        <v>16.625916870415647</v>
      </c>
      <c r="Y39">
        <v>1.4669926650366749</v>
      </c>
      <c r="Z39" s="15">
        <v>0</v>
      </c>
      <c r="AA39" s="15">
        <v>0</v>
      </c>
      <c r="AB39" s="15">
        <v>1.2224938875305624</v>
      </c>
      <c r="AC39" s="15">
        <v>0.73349633251833746</v>
      </c>
      <c r="AD39" s="15">
        <v>0</v>
      </c>
      <c r="AE39" s="15">
        <v>0</v>
      </c>
      <c r="AF39" s="15">
        <v>0</v>
      </c>
      <c r="AG39" s="15">
        <v>5.1344743276283618</v>
      </c>
      <c r="AH39" s="15">
        <v>0</v>
      </c>
      <c r="AI39" s="15">
        <v>0</v>
      </c>
      <c r="AJ39" s="15">
        <v>0</v>
      </c>
      <c r="AK39" s="15">
        <v>0</v>
      </c>
      <c r="AL39" s="16">
        <f t="shared" si="0"/>
        <v>100</v>
      </c>
    </row>
    <row r="40" spans="1:38" x14ac:dyDescent="0.25">
      <c r="A40" s="10">
        <v>384</v>
      </c>
      <c r="B40">
        <v>13225.6</v>
      </c>
      <c r="C40" s="12">
        <v>1.4326647564469914</v>
      </c>
      <c r="D40" s="12">
        <v>0</v>
      </c>
      <c r="E40" s="12">
        <v>5.1575931232091694</v>
      </c>
      <c r="F40" s="12">
        <v>0</v>
      </c>
      <c r="G40" s="12">
        <v>0</v>
      </c>
      <c r="H40" s="12">
        <v>0</v>
      </c>
      <c r="I40" s="12">
        <v>0</v>
      </c>
      <c r="J40" s="12">
        <v>0.28653295128939826</v>
      </c>
      <c r="K40" s="12">
        <v>0</v>
      </c>
      <c r="L40" s="13">
        <v>22.063037249283667</v>
      </c>
      <c r="M40" s="15">
        <v>0.28653295128939826</v>
      </c>
      <c r="N40" s="15">
        <v>0</v>
      </c>
      <c r="O40" s="15">
        <v>0</v>
      </c>
      <c r="P40" s="13">
        <v>0</v>
      </c>
      <c r="Q40" s="15">
        <v>6.303724928366762</v>
      </c>
      <c r="R40" s="15">
        <v>2.2922636103151861</v>
      </c>
      <c r="S40" s="15">
        <v>38.681948424068771</v>
      </c>
      <c r="T40" s="15">
        <v>0</v>
      </c>
      <c r="U40" s="15">
        <v>0</v>
      </c>
      <c r="V40" s="15">
        <v>0</v>
      </c>
      <c r="W40" s="15">
        <v>0</v>
      </c>
      <c r="X40" s="15">
        <v>17.765042979942692</v>
      </c>
      <c r="Y40">
        <v>2.005730659025788</v>
      </c>
      <c r="Z40" s="15">
        <v>0</v>
      </c>
      <c r="AA40" s="15">
        <v>0</v>
      </c>
      <c r="AB40" s="15">
        <v>0.28653295128939826</v>
      </c>
      <c r="AC40" s="15">
        <v>0.28653295128939826</v>
      </c>
      <c r="AD40" s="15">
        <v>0</v>
      </c>
      <c r="AE40" s="15">
        <v>0</v>
      </c>
      <c r="AF40" s="15">
        <v>0</v>
      </c>
      <c r="AG40" s="15">
        <v>3.151862464183381</v>
      </c>
      <c r="AH40" s="15">
        <v>0</v>
      </c>
      <c r="AI40" s="15">
        <v>0</v>
      </c>
      <c r="AJ40" s="15">
        <v>0</v>
      </c>
      <c r="AK40" s="15">
        <v>0</v>
      </c>
      <c r="AL40" s="16">
        <f t="shared" si="0"/>
        <v>100</v>
      </c>
    </row>
    <row r="41" spans="1:38" x14ac:dyDescent="0.25">
      <c r="A41" s="10">
        <v>394</v>
      </c>
      <c r="B41">
        <v>13480.5</v>
      </c>
      <c r="C41" s="12">
        <v>2.8571428571428572</v>
      </c>
      <c r="D41" s="12">
        <v>0</v>
      </c>
      <c r="E41" s="12">
        <v>1.4285714285714286</v>
      </c>
      <c r="F41" s="12">
        <v>0</v>
      </c>
      <c r="G41" s="12">
        <v>0</v>
      </c>
      <c r="H41" s="12">
        <v>0</v>
      </c>
      <c r="I41" s="12">
        <v>0</v>
      </c>
      <c r="J41" s="12">
        <v>1.4285714285714286</v>
      </c>
      <c r="K41" s="12">
        <v>0</v>
      </c>
      <c r="L41" s="13">
        <v>19.428571428571427</v>
      </c>
      <c r="M41" s="15">
        <v>0</v>
      </c>
      <c r="N41" s="15">
        <v>0.2857142857142857</v>
      </c>
      <c r="O41" s="15">
        <v>0</v>
      </c>
      <c r="P41" s="13">
        <v>0</v>
      </c>
      <c r="Q41" s="15">
        <v>2</v>
      </c>
      <c r="R41" s="15">
        <v>0.5714285714285714</v>
      </c>
      <c r="S41" s="15">
        <v>40.857142857142854</v>
      </c>
      <c r="T41" s="15">
        <v>0</v>
      </c>
      <c r="U41" s="15">
        <v>0</v>
      </c>
      <c r="V41" s="15">
        <v>0</v>
      </c>
      <c r="W41" s="15">
        <v>0</v>
      </c>
      <c r="X41" s="15">
        <v>23.714285714285715</v>
      </c>
      <c r="Y41">
        <v>2.5714285714285716</v>
      </c>
      <c r="Z41" s="15">
        <v>0</v>
      </c>
      <c r="AA41" s="15">
        <v>0</v>
      </c>
      <c r="AB41" s="15">
        <v>0.2857142857142857</v>
      </c>
      <c r="AC41" s="15">
        <v>0</v>
      </c>
      <c r="AD41" s="15">
        <v>0</v>
      </c>
      <c r="AE41" s="15">
        <v>0</v>
      </c>
      <c r="AF41" s="15">
        <v>0</v>
      </c>
      <c r="AG41" s="15">
        <v>4.5714285714285712</v>
      </c>
      <c r="AH41" s="15">
        <v>0</v>
      </c>
      <c r="AI41" s="15">
        <v>0</v>
      </c>
      <c r="AJ41" s="15">
        <v>0</v>
      </c>
      <c r="AK41" s="15">
        <v>0</v>
      </c>
      <c r="AL41" s="16">
        <f t="shared" si="0"/>
        <v>100.00000000000001</v>
      </c>
    </row>
    <row r="42" spans="1:38" x14ac:dyDescent="0.25">
      <c r="A42" s="10">
        <v>404</v>
      </c>
      <c r="B42">
        <v>13735.4</v>
      </c>
      <c r="C42" s="12">
        <v>2.3460410557184752</v>
      </c>
      <c r="D42" s="12">
        <v>0</v>
      </c>
      <c r="E42" s="12">
        <v>3.225806451612903</v>
      </c>
      <c r="F42" s="12">
        <v>0</v>
      </c>
      <c r="G42" s="12">
        <v>0</v>
      </c>
      <c r="H42" s="12">
        <v>0</v>
      </c>
      <c r="I42" s="12">
        <v>0</v>
      </c>
      <c r="J42" s="12">
        <v>1.1730205278592376</v>
      </c>
      <c r="K42" s="12">
        <v>0</v>
      </c>
      <c r="L42" s="13">
        <v>23.167155425219942</v>
      </c>
      <c r="M42" s="15">
        <v>0.5865102639296188</v>
      </c>
      <c r="N42" s="15">
        <v>0</v>
      </c>
      <c r="O42" s="15">
        <v>1.466275659824047</v>
      </c>
      <c r="P42" s="13">
        <v>0</v>
      </c>
      <c r="Q42" s="15">
        <v>0.2932551319648094</v>
      </c>
      <c r="R42" s="15">
        <v>0</v>
      </c>
      <c r="S42" s="15">
        <v>35.190615835777123</v>
      </c>
      <c r="T42" s="15">
        <v>0</v>
      </c>
      <c r="U42" s="15">
        <v>0</v>
      </c>
      <c r="V42" s="15">
        <v>0</v>
      </c>
      <c r="W42" s="15">
        <v>0</v>
      </c>
      <c r="X42" s="15">
        <v>25.806451612903224</v>
      </c>
      <c r="Y42">
        <v>1.7595307917888565</v>
      </c>
      <c r="Z42" s="15">
        <v>0</v>
      </c>
      <c r="AA42" s="15">
        <v>0</v>
      </c>
      <c r="AB42" s="15">
        <v>0.5865102639296188</v>
      </c>
      <c r="AC42" s="15">
        <v>0</v>
      </c>
      <c r="AD42" s="15">
        <v>0</v>
      </c>
      <c r="AE42" s="15">
        <v>0</v>
      </c>
      <c r="AF42" s="15">
        <v>0</v>
      </c>
      <c r="AG42" s="15">
        <v>4.3988269794721404</v>
      </c>
      <c r="AH42" s="15">
        <v>0</v>
      </c>
      <c r="AI42" s="15">
        <v>0</v>
      </c>
      <c r="AJ42" s="15">
        <v>0</v>
      </c>
      <c r="AK42" s="15">
        <v>0</v>
      </c>
      <c r="AL42" s="16">
        <f t="shared" si="0"/>
        <v>100</v>
      </c>
    </row>
    <row r="43" spans="1:38" x14ac:dyDescent="0.25">
      <c r="A43" s="10">
        <v>414</v>
      </c>
      <c r="B43">
        <v>13990.3</v>
      </c>
      <c r="C43" s="12">
        <v>1.8072289156626506</v>
      </c>
      <c r="D43" s="12">
        <v>0</v>
      </c>
      <c r="E43" s="12">
        <v>3.0120481927710845</v>
      </c>
      <c r="F43" s="12">
        <v>0</v>
      </c>
      <c r="G43" s="12">
        <v>0</v>
      </c>
      <c r="H43" s="12">
        <v>0</v>
      </c>
      <c r="I43" s="12">
        <v>0</v>
      </c>
      <c r="J43" s="12">
        <v>0.60240963855421692</v>
      </c>
      <c r="K43" s="12">
        <v>1.2048192771084338</v>
      </c>
      <c r="L43" s="13">
        <v>21.08433734939759</v>
      </c>
      <c r="M43" s="15">
        <v>0.90361445783132532</v>
      </c>
      <c r="N43" s="15">
        <v>0</v>
      </c>
      <c r="O43" s="15">
        <v>1.5060240963855422</v>
      </c>
      <c r="P43" s="13">
        <v>0</v>
      </c>
      <c r="Q43" s="15">
        <v>1.5060240963855422</v>
      </c>
      <c r="R43" s="15">
        <v>0.90361445783132532</v>
      </c>
      <c r="S43" s="15">
        <v>32.53012048192771</v>
      </c>
      <c r="T43" s="15">
        <v>0</v>
      </c>
      <c r="U43" s="15">
        <v>0</v>
      </c>
      <c r="V43" s="15">
        <v>0</v>
      </c>
      <c r="W43" s="15">
        <v>0</v>
      </c>
      <c r="X43" s="15">
        <v>27.108433734939759</v>
      </c>
      <c r="Y43">
        <v>3.3132530120481931</v>
      </c>
      <c r="Z43" s="15">
        <v>0</v>
      </c>
      <c r="AA43" s="15">
        <v>0</v>
      </c>
      <c r="AB43" s="15">
        <v>0</v>
      </c>
      <c r="AC43" s="15">
        <v>0</v>
      </c>
      <c r="AD43" s="15">
        <v>0</v>
      </c>
      <c r="AE43" s="15">
        <v>0</v>
      </c>
      <c r="AF43" s="15">
        <v>0</v>
      </c>
      <c r="AG43" s="15">
        <v>4.5180722891566267</v>
      </c>
      <c r="AH43" s="15">
        <v>0</v>
      </c>
      <c r="AI43" s="15">
        <v>0</v>
      </c>
      <c r="AJ43" s="15">
        <v>0</v>
      </c>
      <c r="AK43" s="15">
        <v>0</v>
      </c>
      <c r="AL43" s="16">
        <f t="shared" si="0"/>
        <v>99.999999999999986</v>
      </c>
    </row>
    <row r="44" spans="1:38" x14ac:dyDescent="0.25">
      <c r="A44" s="10">
        <v>425</v>
      </c>
      <c r="B44">
        <v>14270.6</v>
      </c>
      <c r="C44" s="12">
        <v>1.7543859649122806</v>
      </c>
      <c r="D44" s="12">
        <v>0</v>
      </c>
      <c r="E44" s="12">
        <v>4.4834307992202733</v>
      </c>
      <c r="F44" s="12">
        <v>0</v>
      </c>
      <c r="G44" s="12">
        <v>0</v>
      </c>
      <c r="H44" s="12">
        <v>0</v>
      </c>
      <c r="I44" s="12">
        <v>0</v>
      </c>
      <c r="J44" s="12">
        <v>0.77972709551656916</v>
      </c>
      <c r="K44" s="12">
        <v>0.19493177387914229</v>
      </c>
      <c r="L44" s="13">
        <v>19.103313840155945</v>
      </c>
      <c r="M44" s="15">
        <v>1.5594541910331383</v>
      </c>
      <c r="N44" s="15">
        <v>0</v>
      </c>
      <c r="O44" s="15">
        <v>1.364522417153996</v>
      </c>
      <c r="P44" s="13">
        <v>0</v>
      </c>
      <c r="Q44" s="15">
        <v>0.38986354775828458</v>
      </c>
      <c r="R44" s="15">
        <v>0.19493177387914229</v>
      </c>
      <c r="S44" s="15">
        <v>26.510721247563353</v>
      </c>
      <c r="T44" s="15">
        <v>0</v>
      </c>
      <c r="U44" s="15">
        <v>0</v>
      </c>
      <c r="V44" s="15">
        <v>0</v>
      </c>
      <c r="W44" s="15">
        <v>0</v>
      </c>
      <c r="X44" s="15">
        <v>35.867446393762187</v>
      </c>
      <c r="Y44">
        <v>4.0935672514619883</v>
      </c>
      <c r="Z44" s="15">
        <v>0</v>
      </c>
      <c r="AA44" s="15">
        <v>0</v>
      </c>
      <c r="AB44" s="15">
        <v>0.58479532163742687</v>
      </c>
      <c r="AC44" s="15">
        <v>0.58479532163742687</v>
      </c>
      <c r="AD44" s="15">
        <v>0</v>
      </c>
      <c r="AE44" s="15">
        <v>0</v>
      </c>
      <c r="AF44" s="15">
        <v>0</v>
      </c>
      <c r="AG44" s="15">
        <v>2.53411306042885</v>
      </c>
      <c r="AH44" s="15">
        <v>0</v>
      </c>
      <c r="AI44" s="15">
        <v>0</v>
      </c>
      <c r="AJ44" s="15">
        <v>0</v>
      </c>
      <c r="AK44" s="15">
        <v>0</v>
      </c>
      <c r="AL44" s="16">
        <f t="shared" si="0"/>
        <v>100.00000000000001</v>
      </c>
    </row>
    <row r="45" spans="1:38" x14ac:dyDescent="0.25">
      <c r="A45" s="10">
        <v>434</v>
      </c>
      <c r="B45">
        <v>14499.1</v>
      </c>
      <c r="C45" s="12">
        <v>1.075268817204301</v>
      </c>
      <c r="D45" s="12">
        <v>0</v>
      </c>
      <c r="E45" s="12">
        <v>12.096774193548388</v>
      </c>
      <c r="F45" s="12">
        <v>0</v>
      </c>
      <c r="G45" s="12">
        <v>0</v>
      </c>
      <c r="H45" s="12">
        <v>0</v>
      </c>
      <c r="I45" s="12">
        <v>0</v>
      </c>
      <c r="J45" s="12">
        <v>2.150537634408602</v>
      </c>
      <c r="K45" s="12">
        <v>0.5376344086021505</v>
      </c>
      <c r="L45" s="13">
        <v>25.806451612903224</v>
      </c>
      <c r="M45" s="15">
        <v>1.6129032258064515</v>
      </c>
      <c r="N45" s="15">
        <v>0</v>
      </c>
      <c r="O45" s="15">
        <v>0.80645161290322576</v>
      </c>
      <c r="P45" s="13">
        <v>0</v>
      </c>
      <c r="Q45" s="15">
        <v>4.032258064516129</v>
      </c>
      <c r="R45" s="15">
        <v>0.5376344086021505</v>
      </c>
      <c r="S45" s="15">
        <v>24.462365591397848</v>
      </c>
      <c r="T45" s="15">
        <v>0</v>
      </c>
      <c r="U45" s="15">
        <v>0</v>
      </c>
      <c r="V45" s="15">
        <v>0</v>
      </c>
      <c r="W45" s="15">
        <v>0</v>
      </c>
      <c r="X45" s="15">
        <v>19.623655913978496</v>
      </c>
      <c r="Y45">
        <v>1.8817204301075268</v>
      </c>
      <c r="Z45" s="15">
        <v>0</v>
      </c>
      <c r="AA45" s="15">
        <v>0</v>
      </c>
      <c r="AB45" s="15">
        <v>0</v>
      </c>
      <c r="AC45" s="15">
        <v>0.26881720430107525</v>
      </c>
      <c r="AD45" s="15">
        <v>0</v>
      </c>
      <c r="AE45" s="15">
        <v>0</v>
      </c>
      <c r="AF45" s="15">
        <v>0</v>
      </c>
      <c r="AG45" s="15">
        <v>5.10752688172043</v>
      </c>
      <c r="AH45" s="15">
        <v>0</v>
      </c>
      <c r="AI45" s="15">
        <v>0</v>
      </c>
      <c r="AJ45" s="15">
        <v>0</v>
      </c>
      <c r="AK45" s="15">
        <v>0</v>
      </c>
      <c r="AL45" s="16">
        <f t="shared" si="0"/>
        <v>99.999999999999986</v>
      </c>
    </row>
    <row r="46" spans="1:38" x14ac:dyDescent="0.25">
      <c r="A46" s="10">
        <v>445</v>
      </c>
      <c r="B46">
        <v>14778.3</v>
      </c>
      <c r="C46" s="12">
        <v>0.49875311720698257</v>
      </c>
      <c r="D46" s="12">
        <v>0</v>
      </c>
      <c r="E46" s="12">
        <v>3.9900249376558605</v>
      </c>
      <c r="F46" s="12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0.24937655860349128</v>
      </c>
      <c r="L46" s="13">
        <v>24.688279301745634</v>
      </c>
      <c r="M46" s="15">
        <v>0</v>
      </c>
      <c r="N46" s="15">
        <v>0</v>
      </c>
      <c r="O46" s="15">
        <v>0</v>
      </c>
      <c r="P46" s="13">
        <v>0</v>
      </c>
      <c r="Q46" s="15">
        <v>18.204488778054863</v>
      </c>
      <c r="R46" s="15">
        <v>3.7406483790523692</v>
      </c>
      <c r="S46" s="15">
        <v>24.438902743142144</v>
      </c>
      <c r="T46" s="15">
        <v>0</v>
      </c>
      <c r="U46" s="15">
        <v>0</v>
      </c>
      <c r="V46" s="15">
        <v>0</v>
      </c>
      <c r="W46" s="15">
        <v>0</v>
      </c>
      <c r="X46" s="15">
        <v>14.962593516209477</v>
      </c>
      <c r="Y46">
        <v>0.49875311720698257</v>
      </c>
      <c r="Z46" s="15">
        <v>0</v>
      </c>
      <c r="AA46" s="15">
        <v>0</v>
      </c>
      <c r="AB46" s="15">
        <v>0.24937655860349128</v>
      </c>
      <c r="AC46" s="15">
        <v>1.745635910224439</v>
      </c>
      <c r="AD46" s="15">
        <v>0</v>
      </c>
      <c r="AE46" s="15">
        <v>0</v>
      </c>
      <c r="AF46" s="15">
        <v>0</v>
      </c>
      <c r="AG46" s="15">
        <v>6.7331670822942646</v>
      </c>
      <c r="AH46" s="15">
        <v>0</v>
      </c>
      <c r="AI46" s="15">
        <v>0</v>
      </c>
      <c r="AJ46" s="15">
        <v>0</v>
      </c>
      <c r="AK46" s="15">
        <v>0</v>
      </c>
      <c r="AL46" s="16">
        <f t="shared" si="0"/>
        <v>99.999999999999986</v>
      </c>
    </row>
    <row r="47" spans="1:38" x14ac:dyDescent="0.25">
      <c r="A47" s="10">
        <v>454</v>
      </c>
      <c r="B47">
        <v>15006.7</v>
      </c>
      <c r="C47" s="12">
        <v>0.43010752688172044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3">
        <v>34.838709677419352</v>
      </c>
      <c r="M47" s="15">
        <v>0</v>
      </c>
      <c r="N47" s="15">
        <v>0.21505376344086022</v>
      </c>
      <c r="O47" s="15">
        <v>0</v>
      </c>
      <c r="P47" s="13">
        <v>0</v>
      </c>
      <c r="Q47" s="15">
        <v>15.913978494623656</v>
      </c>
      <c r="R47" s="15">
        <v>16.129032258064516</v>
      </c>
      <c r="S47" s="15">
        <v>18.70967741935484</v>
      </c>
      <c r="T47" s="15">
        <v>0</v>
      </c>
      <c r="U47" s="15">
        <v>0</v>
      </c>
      <c r="V47" s="15">
        <v>0</v>
      </c>
      <c r="W47" s="15">
        <v>0</v>
      </c>
      <c r="X47" s="15">
        <v>8.6021505376344081</v>
      </c>
      <c r="Y47">
        <v>0</v>
      </c>
      <c r="Z47" s="15">
        <v>0</v>
      </c>
      <c r="AA47" s="15">
        <v>0</v>
      </c>
      <c r="AB47" s="15">
        <v>0</v>
      </c>
      <c r="AC47" s="15">
        <v>0.86021505376344087</v>
      </c>
      <c r="AD47" s="15">
        <v>0</v>
      </c>
      <c r="AE47" s="15">
        <v>0</v>
      </c>
      <c r="AF47" s="15">
        <v>0</v>
      </c>
      <c r="AG47" s="15">
        <v>4.301075268817204</v>
      </c>
      <c r="AH47" s="15">
        <v>0</v>
      </c>
      <c r="AI47" s="15">
        <v>0</v>
      </c>
      <c r="AJ47" s="15">
        <v>0</v>
      </c>
      <c r="AK47" s="15">
        <v>0</v>
      </c>
      <c r="AL47" s="16">
        <f t="shared" si="0"/>
        <v>100</v>
      </c>
    </row>
    <row r="48" spans="1:38" x14ac:dyDescent="0.25">
      <c r="A48" s="10">
        <v>465</v>
      </c>
      <c r="B48">
        <v>15285.9</v>
      </c>
      <c r="C48" s="12">
        <v>0.84745762711864403</v>
      </c>
      <c r="D48" s="12">
        <v>0</v>
      </c>
      <c r="E48" s="12">
        <v>1.1299435028248588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3">
        <v>27.401129943502823</v>
      </c>
      <c r="M48" s="15">
        <v>0</v>
      </c>
      <c r="N48" s="15">
        <v>0</v>
      </c>
      <c r="O48" s="15">
        <v>0</v>
      </c>
      <c r="P48" s="13">
        <v>0</v>
      </c>
      <c r="Q48" s="15">
        <v>28.248587570621471</v>
      </c>
      <c r="R48" s="15">
        <v>20.056497175141242</v>
      </c>
      <c r="S48" s="15">
        <v>12.146892655367232</v>
      </c>
      <c r="T48" s="15">
        <v>0</v>
      </c>
      <c r="U48" s="15">
        <v>0</v>
      </c>
      <c r="V48" s="15">
        <v>0</v>
      </c>
      <c r="W48" s="15">
        <v>0</v>
      </c>
      <c r="X48" s="15">
        <v>3.9548022598870056</v>
      </c>
      <c r="Y48">
        <v>0.2824858757062147</v>
      </c>
      <c r="Z48" s="15">
        <v>0</v>
      </c>
      <c r="AA48" s="15">
        <v>0</v>
      </c>
      <c r="AB48" s="15">
        <v>0</v>
      </c>
      <c r="AC48" s="15">
        <v>1.6949152542372881</v>
      </c>
      <c r="AD48" s="15">
        <v>0</v>
      </c>
      <c r="AE48" s="15">
        <v>0</v>
      </c>
      <c r="AF48" s="15">
        <v>0</v>
      </c>
      <c r="AG48" s="15">
        <v>4.2372881355932206</v>
      </c>
      <c r="AH48" s="15">
        <v>0</v>
      </c>
      <c r="AI48" s="15">
        <v>0</v>
      </c>
      <c r="AJ48" s="15">
        <v>0</v>
      </c>
      <c r="AK48" s="15">
        <v>0</v>
      </c>
      <c r="AL48" s="16">
        <f t="shared" si="0"/>
        <v>100</v>
      </c>
    </row>
    <row r="49" spans="1:38" x14ac:dyDescent="0.25">
      <c r="A49" s="10">
        <v>474</v>
      </c>
      <c r="B49">
        <v>15514.4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  <c r="J49" s="12">
        <v>0</v>
      </c>
      <c r="K49" s="12">
        <v>0</v>
      </c>
      <c r="L49" s="13">
        <v>29.879518072289155</v>
      </c>
      <c r="M49" s="15">
        <v>0</v>
      </c>
      <c r="N49" s="15">
        <v>0</v>
      </c>
      <c r="O49" s="15">
        <v>0</v>
      </c>
      <c r="P49" s="13">
        <v>0</v>
      </c>
      <c r="Q49" s="15">
        <v>13.734939759036145</v>
      </c>
      <c r="R49" s="15">
        <v>48.674698795180724</v>
      </c>
      <c r="S49" s="15">
        <v>6.7469879518072293</v>
      </c>
      <c r="T49" s="15">
        <v>0</v>
      </c>
      <c r="U49" s="15">
        <v>0</v>
      </c>
      <c r="V49" s="15">
        <v>0</v>
      </c>
      <c r="W49" s="15">
        <v>0</v>
      </c>
      <c r="X49" s="15">
        <v>0.48192771084337349</v>
      </c>
      <c r="Y49">
        <v>0</v>
      </c>
      <c r="Z49" s="15">
        <v>0</v>
      </c>
      <c r="AA49" s="15">
        <v>0</v>
      </c>
      <c r="AB49" s="15">
        <v>0</v>
      </c>
      <c r="AC49" s="15">
        <v>0.24096385542168675</v>
      </c>
      <c r="AD49" s="15">
        <v>0</v>
      </c>
      <c r="AE49" s="15">
        <v>0</v>
      </c>
      <c r="AF49" s="15">
        <v>0</v>
      </c>
      <c r="AG49" s="15">
        <v>0.24096385542168675</v>
      </c>
      <c r="AH49" s="15">
        <v>0</v>
      </c>
      <c r="AI49" s="15">
        <v>0</v>
      </c>
      <c r="AJ49" s="15">
        <v>0</v>
      </c>
      <c r="AK49" s="15">
        <v>0</v>
      </c>
      <c r="AL49" s="16">
        <f t="shared" si="0"/>
        <v>99.999999999999986</v>
      </c>
    </row>
    <row r="50" spans="1:38" x14ac:dyDescent="0.25">
      <c r="A50" s="10">
        <v>485</v>
      </c>
      <c r="B50">
        <v>15793.6</v>
      </c>
      <c r="C50" s="12">
        <v>0.46082949308755761</v>
      </c>
      <c r="D50" s="12">
        <v>0</v>
      </c>
      <c r="E50" s="12">
        <v>0</v>
      </c>
      <c r="F50" s="12">
        <v>0</v>
      </c>
      <c r="G50" s="12">
        <v>0</v>
      </c>
      <c r="H50" s="12">
        <v>0</v>
      </c>
      <c r="I50" s="12">
        <v>0</v>
      </c>
      <c r="J50" s="12">
        <v>0</v>
      </c>
      <c r="K50" s="12">
        <v>0</v>
      </c>
      <c r="L50" s="13">
        <v>26.267281105990783</v>
      </c>
      <c r="M50" s="15">
        <v>0</v>
      </c>
      <c r="N50" s="15">
        <v>0</v>
      </c>
      <c r="O50" s="15">
        <v>0</v>
      </c>
      <c r="P50" s="13">
        <v>0</v>
      </c>
      <c r="Q50" s="15">
        <v>17.281105990783409</v>
      </c>
      <c r="R50" s="15">
        <v>49.078341013824883</v>
      </c>
      <c r="S50" s="15">
        <v>4.838709677419355</v>
      </c>
      <c r="T50" s="15">
        <v>0</v>
      </c>
      <c r="U50" s="15">
        <v>0</v>
      </c>
      <c r="V50" s="15">
        <v>0</v>
      </c>
      <c r="W50" s="15">
        <v>0</v>
      </c>
      <c r="X50" s="15">
        <v>0.2304147465437788</v>
      </c>
      <c r="Y50">
        <v>0</v>
      </c>
      <c r="Z50" s="15">
        <v>0</v>
      </c>
      <c r="AA50" s="15">
        <v>0</v>
      </c>
      <c r="AB50" s="15">
        <v>0</v>
      </c>
      <c r="AC50" s="15">
        <v>0.46082949308755761</v>
      </c>
      <c r="AD50" s="15">
        <v>0</v>
      </c>
      <c r="AE50" s="15">
        <v>0</v>
      </c>
      <c r="AF50" s="15">
        <v>0</v>
      </c>
      <c r="AG50" s="15">
        <v>1.3824884792626728</v>
      </c>
      <c r="AH50" s="15">
        <v>0</v>
      </c>
      <c r="AI50" s="15">
        <v>0</v>
      </c>
      <c r="AJ50" s="15">
        <v>0</v>
      </c>
      <c r="AK50" s="15">
        <v>0</v>
      </c>
      <c r="AL50" s="16">
        <f t="shared" si="0"/>
        <v>100</v>
      </c>
    </row>
    <row r="51" spans="1:38" x14ac:dyDescent="0.25">
      <c r="A51" s="10">
        <v>494</v>
      </c>
      <c r="B51">
        <v>16022</v>
      </c>
      <c r="C51" s="12">
        <v>0</v>
      </c>
      <c r="D51" s="12">
        <v>0</v>
      </c>
      <c r="E51" s="12">
        <v>0.21413276231263384</v>
      </c>
      <c r="F51" s="12">
        <v>0</v>
      </c>
      <c r="G51" s="12">
        <v>0</v>
      </c>
      <c r="H51" s="12">
        <v>0</v>
      </c>
      <c r="I51" s="12">
        <v>0</v>
      </c>
      <c r="J51" s="12">
        <v>0</v>
      </c>
      <c r="K51" s="12">
        <v>0</v>
      </c>
      <c r="L51" s="13">
        <v>23.554603854389722</v>
      </c>
      <c r="M51" s="15">
        <v>0</v>
      </c>
      <c r="N51" s="15">
        <v>0</v>
      </c>
      <c r="O51" s="15">
        <v>0</v>
      </c>
      <c r="P51" s="13">
        <v>0</v>
      </c>
      <c r="Q51" s="15">
        <v>17.987152034261243</v>
      </c>
      <c r="R51" s="15">
        <v>50.535331905781582</v>
      </c>
      <c r="S51" s="15">
        <v>5.1391862955032117</v>
      </c>
      <c r="T51" s="15">
        <v>0</v>
      </c>
      <c r="U51" s="15">
        <v>0</v>
      </c>
      <c r="V51" s="15">
        <v>0</v>
      </c>
      <c r="W51" s="15">
        <v>0</v>
      </c>
      <c r="X51" s="15">
        <v>0</v>
      </c>
      <c r="Y51">
        <v>0</v>
      </c>
      <c r="Z51" s="15">
        <v>0</v>
      </c>
      <c r="AA51" s="15">
        <v>0</v>
      </c>
      <c r="AB51" s="15">
        <v>0</v>
      </c>
      <c r="AC51" s="15">
        <v>1.4989293361884368</v>
      </c>
      <c r="AD51" s="15">
        <v>0</v>
      </c>
      <c r="AE51" s="15">
        <v>0</v>
      </c>
      <c r="AF51" s="15">
        <v>0</v>
      </c>
      <c r="AG51" s="15">
        <v>1.0706638115631693</v>
      </c>
      <c r="AH51" s="15">
        <v>0</v>
      </c>
      <c r="AI51" s="15">
        <v>0</v>
      </c>
      <c r="AJ51" s="15">
        <v>0</v>
      </c>
      <c r="AK51" s="15">
        <v>0</v>
      </c>
      <c r="AL51" s="16">
        <f t="shared" si="0"/>
        <v>99.999999999999986</v>
      </c>
    </row>
    <row r="52" spans="1:38" x14ac:dyDescent="0.25">
      <c r="A52" s="10">
        <v>503</v>
      </c>
      <c r="B52">
        <v>16250.5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3">
        <v>24.889867841409693</v>
      </c>
      <c r="M52" s="15">
        <v>0</v>
      </c>
      <c r="N52" s="15">
        <v>0</v>
      </c>
      <c r="O52" s="15">
        <v>0</v>
      </c>
      <c r="P52" s="13">
        <v>0</v>
      </c>
      <c r="Q52" s="15">
        <v>21.806167400881058</v>
      </c>
      <c r="R52" s="15">
        <v>38.546255506607928</v>
      </c>
      <c r="S52" s="15">
        <v>8.1497797356828201</v>
      </c>
      <c r="T52" s="15">
        <v>0</v>
      </c>
      <c r="U52" s="15">
        <v>0</v>
      </c>
      <c r="V52" s="15">
        <v>0</v>
      </c>
      <c r="W52" s="15">
        <v>0</v>
      </c>
      <c r="X52" s="15">
        <v>0</v>
      </c>
      <c r="Y52">
        <v>0</v>
      </c>
      <c r="Z52" s="15">
        <v>0</v>
      </c>
      <c r="AA52" s="15">
        <v>0</v>
      </c>
      <c r="AB52" s="15">
        <v>0</v>
      </c>
      <c r="AC52" s="15">
        <v>1.9823788546255507</v>
      </c>
      <c r="AD52" s="15">
        <v>0</v>
      </c>
      <c r="AE52" s="15">
        <v>0</v>
      </c>
      <c r="AF52" s="15">
        <v>0</v>
      </c>
      <c r="AG52" s="15">
        <v>4.6255506607929515</v>
      </c>
      <c r="AH52" s="15">
        <v>0</v>
      </c>
      <c r="AI52" s="15">
        <v>0</v>
      </c>
      <c r="AJ52" s="15">
        <v>0</v>
      </c>
      <c r="AK52" s="15">
        <v>0</v>
      </c>
      <c r="AL52" s="16">
        <f t="shared" si="0"/>
        <v>100</v>
      </c>
    </row>
    <row r="53" spans="1:38" x14ac:dyDescent="0.25">
      <c r="A53" s="10">
        <v>515</v>
      </c>
      <c r="B53">
        <v>16555.099999999999</v>
      </c>
      <c r="C53" s="12">
        <v>0.16286644951140064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  <c r="J53" s="12">
        <v>0</v>
      </c>
      <c r="K53" s="12">
        <v>0</v>
      </c>
      <c r="L53" s="13">
        <v>34.364820846905538</v>
      </c>
      <c r="M53" s="15">
        <v>0</v>
      </c>
      <c r="N53" s="15">
        <v>0</v>
      </c>
      <c r="O53" s="15">
        <v>0</v>
      </c>
      <c r="P53" s="13">
        <v>0</v>
      </c>
      <c r="Q53" s="15">
        <v>19.218241042345277</v>
      </c>
      <c r="R53" s="15">
        <v>30.781758957654723</v>
      </c>
      <c r="S53" s="15">
        <v>9.120521172638437</v>
      </c>
      <c r="T53" s="15">
        <v>0</v>
      </c>
      <c r="U53" s="15">
        <v>0</v>
      </c>
      <c r="V53" s="15">
        <v>0</v>
      </c>
      <c r="W53" s="15">
        <v>0</v>
      </c>
      <c r="X53" s="15">
        <v>0.16286644951140064</v>
      </c>
      <c r="Y53">
        <v>0</v>
      </c>
      <c r="Z53" s="15">
        <v>0</v>
      </c>
      <c r="AA53" s="15">
        <v>0</v>
      </c>
      <c r="AB53" s="15">
        <v>0</v>
      </c>
      <c r="AC53" s="15">
        <v>2.2801302931596092</v>
      </c>
      <c r="AD53" s="15">
        <v>0</v>
      </c>
      <c r="AE53" s="15">
        <v>0</v>
      </c>
      <c r="AF53" s="15">
        <v>0</v>
      </c>
      <c r="AG53" s="15">
        <v>3.9087947882736156</v>
      </c>
      <c r="AH53" s="15">
        <v>0</v>
      </c>
      <c r="AI53" s="15">
        <v>0</v>
      </c>
      <c r="AJ53" s="15">
        <v>0</v>
      </c>
      <c r="AK53" s="15">
        <v>0</v>
      </c>
      <c r="AL53" s="16">
        <f t="shared" si="0"/>
        <v>99.999999999999986</v>
      </c>
    </row>
    <row r="54" spans="1:38" x14ac:dyDescent="0.25">
      <c r="A54" s="10">
        <v>525</v>
      </c>
      <c r="B54">
        <v>16808.900000000001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0</v>
      </c>
      <c r="K54" s="12">
        <v>0</v>
      </c>
      <c r="L54" s="13">
        <v>32.311320754716981</v>
      </c>
      <c r="M54" s="15">
        <v>0</v>
      </c>
      <c r="N54" s="15">
        <v>0</v>
      </c>
      <c r="O54" s="15">
        <v>0</v>
      </c>
      <c r="P54" s="13">
        <v>0</v>
      </c>
      <c r="Q54" s="15">
        <v>15.80188679245283</v>
      </c>
      <c r="R54" s="15">
        <v>47.877358490566039</v>
      </c>
      <c r="S54" s="15">
        <v>2.5943396226415096</v>
      </c>
      <c r="T54" s="15">
        <v>0</v>
      </c>
      <c r="U54" s="15">
        <v>0</v>
      </c>
      <c r="V54" s="15">
        <v>0</v>
      </c>
      <c r="W54" s="15">
        <v>0</v>
      </c>
      <c r="X54" s="15">
        <v>0</v>
      </c>
      <c r="Y54">
        <v>0</v>
      </c>
      <c r="Z54" s="15">
        <v>0</v>
      </c>
      <c r="AA54" s="15">
        <v>0</v>
      </c>
      <c r="AB54" s="15">
        <v>0</v>
      </c>
      <c r="AC54" s="15">
        <v>0</v>
      </c>
      <c r="AD54" s="15">
        <v>0</v>
      </c>
      <c r="AE54" s="15">
        <v>0</v>
      </c>
      <c r="AF54" s="15">
        <v>0</v>
      </c>
      <c r="AG54" s="15">
        <v>1.4150943396226414</v>
      </c>
      <c r="AH54" s="15">
        <v>0</v>
      </c>
      <c r="AI54" s="15">
        <v>0</v>
      </c>
      <c r="AJ54" s="15">
        <v>0</v>
      </c>
      <c r="AK54" s="15">
        <v>0</v>
      </c>
      <c r="AL54" s="16">
        <f t="shared" si="0"/>
        <v>100</v>
      </c>
    </row>
    <row r="55" spans="1:38" x14ac:dyDescent="0.25">
      <c r="A55" s="10">
        <v>534</v>
      </c>
      <c r="B55">
        <v>17037.3</v>
      </c>
      <c r="C55" s="12">
        <v>0.23752969121140141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3">
        <v>24.703087885985749</v>
      </c>
      <c r="M55" s="15">
        <v>0</v>
      </c>
      <c r="N55" s="15">
        <v>0</v>
      </c>
      <c r="O55" s="15">
        <v>0</v>
      </c>
      <c r="P55" s="13">
        <v>0</v>
      </c>
      <c r="Q55" s="15">
        <v>16.8646080760095</v>
      </c>
      <c r="R55" s="15">
        <v>48.931116389548691</v>
      </c>
      <c r="S55" s="15">
        <v>4.513064133016627</v>
      </c>
      <c r="T55" s="15">
        <v>0</v>
      </c>
      <c r="U55" s="15">
        <v>0</v>
      </c>
      <c r="V55" s="15">
        <v>0</v>
      </c>
      <c r="W55" s="15">
        <v>0</v>
      </c>
      <c r="X55" s="15">
        <v>0.23752969121140141</v>
      </c>
      <c r="Y55">
        <v>0</v>
      </c>
      <c r="Z55" s="15">
        <v>0</v>
      </c>
      <c r="AA55" s="15">
        <v>0</v>
      </c>
      <c r="AB55" s="15">
        <v>0</v>
      </c>
      <c r="AC55" s="15">
        <v>1.1876484560570071</v>
      </c>
      <c r="AD55" s="15">
        <v>0</v>
      </c>
      <c r="AE55" s="15">
        <v>0</v>
      </c>
      <c r="AF55" s="15">
        <v>0</v>
      </c>
      <c r="AG55" s="15">
        <v>3.3254156769596199</v>
      </c>
      <c r="AH55" s="15">
        <v>0</v>
      </c>
      <c r="AI55" s="15">
        <v>0</v>
      </c>
      <c r="AJ55" s="15">
        <v>0</v>
      </c>
      <c r="AK55" s="15">
        <v>0</v>
      </c>
      <c r="AL55" s="16">
        <f t="shared" si="0"/>
        <v>100</v>
      </c>
    </row>
    <row r="56" spans="1:38" x14ac:dyDescent="0.25">
      <c r="A56" s="10">
        <v>545</v>
      </c>
      <c r="B56">
        <v>17316.5</v>
      </c>
      <c r="C56" s="12">
        <v>0.67720090293453727</v>
      </c>
      <c r="D56" s="12">
        <v>0</v>
      </c>
      <c r="E56" s="12">
        <v>0.45146726862302483</v>
      </c>
      <c r="F56" s="12">
        <v>0</v>
      </c>
      <c r="G56" s="12">
        <v>0.22573363431151242</v>
      </c>
      <c r="H56" s="12">
        <v>0</v>
      </c>
      <c r="I56" s="12">
        <v>0</v>
      </c>
      <c r="J56" s="12">
        <v>0</v>
      </c>
      <c r="K56" s="12">
        <v>0</v>
      </c>
      <c r="L56" s="13">
        <v>36.568848758465009</v>
      </c>
      <c r="M56" s="15">
        <v>0</v>
      </c>
      <c r="N56" s="15">
        <v>0</v>
      </c>
      <c r="O56" s="15">
        <v>0</v>
      </c>
      <c r="P56" s="13">
        <v>0</v>
      </c>
      <c r="Q56" s="15">
        <v>15.575620767494357</v>
      </c>
      <c r="R56" s="15">
        <v>31.82844243792325</v>
      </c>
      <c r="S56" s="15">
        <v>8.5778781038374721</v>
      </c>
      <c r="T56" s="15">
        <v>0</v>
      </c>
      <c r="U56" s="15">
        <v>0</v>
      </c>
      <c r="V56" s="15">
        <v>0</v>
      </c>
      <c r="W56" s="15">
        <v>0</v>
      </c>
      <c r="X56" s="15">
        <v>1.3544018058690745</v>
      </c>
      <c r="Y56">
        <v>0</v>
      </c>
      <c r="Z56" s="15">
        <v>0</v>
      </c>
      <c r="AA56" s="15">
        <v>0</v>
      </c>
      <c r="AB56" s="15">
        <v>0</v>
      </c>
      <c r="AC56" s="15">
        <v>1.1286681715575622</v>
      </c>
      <c r="AD56" s="15">
        <v>0</v>
      </c>
      <c r="AE56" s="15">
        <v>0</v>
      </c>
      <c r="AF56" s="15">
        <v>0</v>
      </c>
      <c r="AG56" s="15">
        <v>3.6117381489841986</v>
      </c>
      <c r="AH56" s="15">
        <v>0</v>
      </c>
      <c r="AI56" s="15">
        <v>0</v>
      </c>
      <c r="AJ56" s="15">
        <v>0</v>
      </c>
      <c r="AK56" s="15">
        <v>0</v>
      </c>
      <c r="AL56" s="16">
        <f t="shared" si="0"/>
        <v>100.00000000000001</v>
      </c>
    </row>
    <row r="57" spans="1:38" x14ac:dyDescent="0.25">
      <c r="A57" s="10">
        <v>554</v>
      </c>
      <c r="B57">
        <v>17545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3">
        <v>39.285714285714285</v>
      </c>
      <c r="M57" s="15">
        <v>0</v>
      </c>
      <c r="N57" s="15">
        <v>0</v>
      </c>
      <c r="O57" s="15">
        <v>0</v>
      </c>
      <c r="P57" s="13">
        <v>0</v>
      </c>
      <c r="Q57" s="15">
        <v>22.478991596638654</v>
      </c>
      <c r="R57" s="15">
        <v>27.731092436974791</v>
      </c>
      <c r="S57" s="15">
        <v>6.0924369747899156</v>
      </c>
      <c r="T57" s="15">
        <v>0</v>
      </c>
      <c r="U57" s="15">
        <v>0</v>
      </c>
      <c r="V57" s="15">
        <v>0</v>
      </c>
      <c r="W57" s="15">
        <v>0</v>
      </c>
      <c r="X57" s="15">
        <v>0</v>
      </c>
      <c r="Y57">
        <v>0</v>
      </c>
      <c r="Z57" s="15">
        <v>0</v>
      </c>
      <c r="AA57" s="15">
        <v>0</v>
      </c>
      <c r="AB57" s="15">
        <v>0</v>
      </c>
      <c r="AC57" s="15">
        <v>1.4705882352941178</v>
      </c>
      <c r="AD57" s="15">
        <v>0</v>
      </c>
      <c r="AE57" s="15">
        <v>0</v>
      </c>
      <c r="AF57" s="15">
        <v>0</v>
      </c>
      <c r="AG57" s="15">
        <v>2.9411764705882355</v>
      </c>
      <c r="AH57" s="15">
        <v>0</v>
      </c>
      <c r="AI57" s="15">
        <v>0</v>
      </c>
      <c r="AJ57" s="15">
        <v>0</v>
      </c>
      <c r="AK57" s="15">
        <v>0</v>
      </c>
      <c r="AL57" s="16">
        <f t="shared" si="0"/>
        <v>100</v>
      </c>
    </row>
    <row r="58" spans="1:38" x14ac:dyDescent="0.25">
      <c r="A58" s="10">
        <v>565</v>
      </c>
      <c r="B58">
        <v>17824.2</v>
      </c>
      <c r="C58" s="12">
        <v>0.5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3">
        <v>42.25</v>
      </c>
      <c r="M58" s="15">
        <v>0</v>
      </c>
      <c r="N58" s="15">
        <v>0.25</v>
      </c>
      <c r="O58" s="15">
        <v>0</v>
      </c>
      <c r="P58" s="13">
        <v>0</v>
      </c>
      <c r="Q58" s="15">
        <v>19.25</v>
      </c>
      <c r="R58" s="15">
        <v>23</v>
      </c>
      <c r="S58" s="15">
        <v>9</v>
      </c>
      <c r="T58" s="15">
        <v>0</v>
      </c>
      <c r="U58" s="15">
        <v>0</v>
      </c>
      <c r="V58" s="15">
        <v>0</v>
      </c>
      <c r="W58" s="15">
        <v>0</v>
      </c>
      <c r="X58" s="15">
        <v>0.5</v>
      </c>
      <c r="Y58">
        <v>0</v>
      </c>
      <c r="Z58" s="15">
        <v>0</v>
      </c>
      <c r="AA58" s="15">
        <v>0</v>
      </c>
      <c r="AB58" s="15">
        <v>0</v>
      </c>
      <c r="AC58" s="15">
        <v>0.25</v>
      </c>
      <c r="AD58" s="15">
        <v>0</v>
      </c>
      <c r="AE58" s="15">
        <v>0</v>
      </c>
      <c r="AF58" s="15">
        <v>0</v>
      </c>
      <c r="AG58" s="15">
        <v>5</v>
      </c>
      <c r="AH58" s="15">
        <v>0</v>
      </c>
      <c r="AI58" s="15">
        <v>0</v>
      </c>
      <c r="AJ58" s="15">
        <v>0</v>
      </c>
      <c r="AK58" s="15">
        <v>0</v>
      </c>
      <c r="AL58" s="16">
        <f t="shared" si="0"/>
        <v>100</v>
      </c>
    </row>
    <row r="59" spans="1:38" x14ac:dyDescent="0.25">
      <c r="A59" s="10">
        <v>574</v>
      </c>
      <c r="B59">
        <v>18052.599999999999</v>
      </c>
      <c r="C59" s="12">
        <v>0</v>
      </c>
      <c r="D59" s="12">
        <v>0</v>
      </c>
      <c r="E59" s="12">
        <v>0.5376344086021505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3">
        <v>37.903225806451616</v>
      </c>
      <c r="M59" s="15">
        <v>0.26881720430107525</v>
      </c>
      <c r="N59" s="15">
        <v>0.26881720430107525</v>
      </c>
      <c r="O59" s="15">
        <v>0</v>
      </c>
      <c r="P59" s="13">
        <v>0</v>
      </c>
      <c r="Q59" s="15">
        <v>16.666666666666668</v>
      </c>
      <c r="R59" s="15">
        <v>20.43010752688172</v>
      </c>
      <c r="S59" s="15">
        <v>9.408602150537634</v>
      </c>
      <c r="T59" s="15">
        <v>0</v>
      </c>
      <c r="U59" s="15">
        <v>0</v>
      </c>
      <c r="V59" s="15">
        <v>0</v>
      </c>
      <c r="W59" s="15">
        <v>0</v>
      </c>
      <c r="X59" s="15">
        <v>3.225806451612903</v>
      </c>
      <c r="Y59">
        <v>0.26881720430107525</v>
      </c>
      <c r="Z59" s="15">
        <v>0</v>
      </c>
      <c r="AA59" s="15">
        <v>0</v>
      </c>
      <c r="AB59" s="15">
        <v>0</v>
      </c>
      <c r="AC59" s="15">
        <v>2.150537634408602</v>
      </c>
      <c r="AD59" s="15">
        <v>0</v>
      </c>
      <c r="AE59" s="15">
        <v>0</v>
      </c>
      <c r="AF59" s="15">
        <v>0</v>
      </c>
      <c r="AG59" s="15">
        <v>8.870967741935484</v>
      </c>
      <c r="AH59" s="15">
        <v>0</v>
      </c>
      <c r="AI59" s="15">
        <v>0</v>
      </c>
      <c r="AJ59" s="15">
        <v>0</v>
      </c>
      <c r="AK59" s="15">
        <v>0</v>
      </c>
      <c r="AL59" s="16">
        <f t="shared" si="0"/>
        <v>99.999999999999986</v>
      </c>
    </row>
    <row r="60" spans="1:38" x14ac:dyDescent="0.25">
      <c r="A60" s="10">
        <v>585</v>
      </c>
      <c r="B60">
        <v>18331.900000000001</v>
      </c>
      <c r="C60" s="12">
        <v>0.71942446043165464</v>
      </c>
      <c r="D60" s="12">
        <v>0</v>
      </c>
      <c r="E60" s="12">
        <v>0.23980815347721823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0.71942446043165464</v>
      </c>
      <c r="L60" s="13">
        <v>23.741007194244606</v>
      </c>
      <c r="M60" s="15">
        <v>1.4388489208633093</v>
      </c>
      <c r="N60" s="15">
        <v>0</v>
      </c>
      <c r="O60" s="15">
        <v>0</v>
      </c>
      <c r="P60" s="13">
        <v>0</v>
      </c>
      <c r="Q60" s="15">
        <v>4.5563549160671464</v>
      </c>
      <c r="R60" s="15">
        <v>3.1175059952038371</v>
      </c>
      <c r="S60" s="15">
        <v>43.405275779376495</v>
      </c>
      <c r="T60" s="15">
        <v>0</v>
      </c>
      <c r="U60" s="15">
        <v>0</v>
      </c>
      <c r="V60" s="15">
        <v>0</v>
      </c>
      <c r="W60" s="15">
        <v>0</v>
      </c>
      <c r="X60" s="15">
        <v>9.1127098321342928</v>
      </c>
      <c r="Y60">
        <v>0.95923261390887293</v>
      </c>
      <c r="Z60" s="15">
        <v>0.23980815347721823</v>
      </c>
      <c r="AA60" s="15">
        <v>0</v>
      </c>
      <c r="AB60" s="15">
        <v>0</v>
      </c>
      <c r="AC60" s="15">
        <v>2.3980815347721824</v>
      </c>
      <c r="AD60" s="15">
        <v>0</v>
      </c>
      <c r="AE60" s="15">
        <v>0</v>
      </c>
      <c r="AF60" s="15">
        <v>0</v>
      </c>
      <c r="AG60" s="15">
        <v>9.3525179856115113</v>
      </c>
      <c r="AH60" s="15">
        <v>0</v>
      </c>
      <c r="AI60" s="15">
        <v>0</v>
      </c>
      <c r="AJ60" s="15">
        <v>0</v>
      </c>
      <c r="AK60" s="15">
        <v>0</v>
      </c>
      <c r="AL60" s="16">
        <f t="shared" si="0"/>
        <v>100.00000000000001</v>
      </c>
    </row>
    <row r="61" spans="1:38" x14ac:dyDescent="0.25">
      <c r="A61" s="10">
        <v>594</v>
      </c>
      <c r="B61">
        <v>18560.3</v>
      </c>
      <c r="C61" s="12">
        <v>2.0833333333333335</v>
      </c>
      <c r="D61" s="12">
        <v>0</v>
      </c>
      <c r="E61" s="12">
        <v>1.3020833333333333</v>
      </c>
      <c r="F61" s="12">
        <v>0</v>
      </c>
      <c r="G61" s="12">
        <v>0</v>
      </c>
      <c r="H61" s="12">
        <v>0</v>
      </c>
      <c r="I61" s="12">
        <v>0</v>
      </c>
      <c r="J61" s="12">
        <v>1.8229166666666667</v>
      </c>
      <c r="K61" s="12">
        <v>1.3020833333333333</v>
      </c>
      <c r="L61" s="13">
        <v>13.802083333333334</v>
      </c>
      <c r="M61" s="15">
        <v>2.34375</v>
      </c>
      <c r="N61" s="15">
        <v>0.26041666666666669</v>
      </c>
      <c r="O61" s="15">
        <v>0</v>
      </c>
      <c r="P61" s="13">
        <v>0</v>
      </c>
      <c r="Q61" s="15">
        <v>1.3020833333333333</v>
      </c>
      <c r="R61" s="15">
        <v>0.78125</v>
      </c>
      <c r="S61" s="15">
        <v>46.09375</v>
      </c>
      <c r="T61" s="15">
        <v>0</v>
      </c>
      <c r="U61" s="15">
        <v>0</v>
      </c>
      <c r="V61" s="15">
        <v>0</v>
      </c>
      <c r="W61" s="15">
        <v>0</v>
      </c>
      <c r="X61" s="15">
        <v>10.677083333333334</v>
      </c>
      <c r="Y61">
        <v>0.26041666666666669</v>
      </c>
      <c r="Z61" s="15">
        <v>0</v>
      </c>
      <c r="AA61" s="15">
        <v>0</v>
      </c>
      <c r="AB61" s="15">
        <v>0</v>
      </c>
      <c r="AC61" s="15">
        <v>7.8125</v>
      </c>
      <c r="AD61" s="15">
        <v>0</v>
      </c>
      <c r="AE61" s="15">
        <v>0</v>
      </c>
      <c r="AF61" s="15">
        <v>0</v>
      </c>
      <c r="AG61" s="15">
        <v>10.15625</v>
      </c>
      <c r="AH61" s="15">
        <v>0</v>
      </c>
      <c r="AI61" s="15">
        <v>0</v>
      </c>
      <c r="AJ61" s="15">
        <v>0</v>
      </c>
      <c r="AK61" s="15">
        <v>0</v>
      </c>
      <c r="AL61" s="16">
        <f t="shared" si="0"/>
        <v>100</v>
      </c>
    </row>
    <row r="62" spans="1:38" x14ac:dyDescent="0.25">
      <c r="A62" s="10">
        <v>605</v>
      </c>
      <c r="B62">
        <v>18839.5</v>
      </c>
      <c r="C62" s="12">
        <v>0.94562647754137119</v>
      </c>
      <c r="D62" s="12">
        <v>0</v>
      </c>
      <c r="E62" s="12">
        <v>0.4728132387706856</v>
      </c>
      <c r="F62" s="12">
        <v>0</v>
      </c>
      <c r="G62" s="12">
        <v>0.2364066193853428</v>
      </c>
      <c r="H62" s="12">
        <v>0</v>
      </c>
      <c r="I62" s="12">
        <v>0</v>
      </c>
      <c r="J62" s="12">
        <v>0.70921985815602839</v>
      </c>
      <c r="K62" s="12">
        <v>0.94562647754137119</v>
      </c>
      <c r="L62" s="13">
        <v>20.094562647754138</v>
      </c>
      <c r="M62" s="15">
        <v>0.94562647754137119</v>
      </c>
      <c r="N62" s="15">
        <v>0</v>
      </c>
      <c r="O62" s="15">
        <v>0</v>
      </c>
      <c r="P62" s="13">
        <v>0</v>
      </c>
      <c r="Q62" s="15">
        <v>2.3640661938534278</v>
      </c>
      <c r="R62" s="15">
        <v>2.8368794326241136</v>
      </c>
      <c r="S62" s="15">
        <v>39.00709219858156</v>
      </c>
      <c r="T62" s="15">
        <v>0</v>
      </c>
      <c r="U62" s="15">
        <v>0</v>
      </c>
      <c r="V62" s="15">
        <v>0</v>
      </c>
      <c r="W62" s="15">
        <v>0</v>
      </c>
      <c r="X62" s="15">
        <v>10.401891252955084</v>
      </c>
      <c r="Y62">
        <v>1.1820330969267139</v>
      </c>
      <c r="Z62" s="15">
        <v>0</v>
      </c>
      <c r="AA62" s="15">
        <v>0</v>
      </c>
      <c r="AB62" s="15">
        <v>0</v>
      </c>
      <c r="AC62" s="15">
        <v>8.5106382978723403</v>
      </c>
      <c r="AD62" s="15">
        <v>0</v>
      </c>
      <c r="AE62" s="15">
        <v>0</v>
      </c>
      <c r="AF62" s="15">
        <v>0</v>
      </c>
      <c r="AG62" s="15">
        <v>11.347517730496454</v>
      </c>
      <c r="AH62" s="15">
        <v>0</v>
      </c>
      <c r="AI62" s="15">
        <v>0</v>
      </c>
      <c r="AJ62" s="15">
        <v>0</v>
      </c>
      <c r="AK62" s="15">
        <v>0</v>
      </c>
      <c r="AL62" s="16">
        <f t="shared" si="0"/>
        <v>99.999999999999986</v>
      </c>
    </row>
    <row r="63" spans="1:38" x14ac:dyDescent="0.25">
      <c r="A63" s="10">
        <v>614</v>
      </c>
      <c r="B63">
        <v>19068</v>
      </c>
      <c r="C63" s="12">
        <v>2.6737967914438503</v>
      </c>
      <c r="D63" s="12">
        <v>0</v>
      </c>
      <c r="E63" s="12">
        <v>2.1390374331550803</v>
      </c>
      <c r="F63" s="12">
        <v>0</v>
      </c>
      <c r="G63" s="12">
        <v>0</v>
      </c>
      <c r="H63" s="12">
        <v>0</v>
      </c>
      <c r="I63" s="12">
        <v>0</v>
      </c>
      <c r="J63" s="12">
        <v>0.80213903743315507</v>
      </c>
      <c r="K63" s="12">
        <v>1.3368983957219251</v>
      </c>
      <c r="L63" s="13">
        <v>14.171122994652407</v>
      </c>
      <c r="M63" s="15">
        <v>3.2085561497326203</v>
      </c>
      <c r="N63" s="15">
        <v>0</v>
      </c>
      <c r="O63" s="15">
        <v>0</v>
      </c>
      <c r="P63" s="13">
        <v>0</v>
      </c>
      <c r="Q63" s="15">
        <v>1.8716577540106951</v>
      </c>
      <c r="R63" s="15">
        <v>1.0695187165775402</v>
      </c>
      <c r="S63" s="15">
        <v>44.385026737967912</v>
      </c>
      <c r="T63" s="15">
        <v>0</v>
      </c>
      <c r="U63" s="15">
        <v>0</v>
      </c>
      <c r="V63" s="15">
        <v>0</v>
      </c>
      <c r="W63" s="15">
        <v>0</v>
      </c>
      <c r="X63" s="15">
        <v>9.3582887700534751</v>
      </c>
      <c r="Y63">
        <v>0.53475935828877008</v>
      </c>
      <c r="Z63" s="15">
        <v>0</v>
      </c>
      <c r="AA63" s="15">
        <v>0</v>
      </c>
      <c r="AB63" s="15">
        <v>0</v>
      </c>
      <c r="AC63" s="15">
        <v>7.7540106951871657</v>
      </c>
      <c r="AD63" s="15">
        <v>0</v>
      </c>
      <c r="AE63" s="15">
        <v>0</v>
      </c>
      <c r="AF63" s="15">
        <v>0</v>
      </c>
      <c r="AG63" s="15">
        <v>10.695187165775401</v>
      </c>
      <c r="AH63" s="15">
        <v>0</v>
      </c>
      <c r="AI63" s="15">
        <v>0</v>
      </c>
      <c r="AJ63" s="15">
        <v>0</v>
      </c>
      <c r="AK63" s="15">
        <v>0</v>
      </c>
      <c r="AL63" s="16">
        <f t="shared" si="0"/>
        <v>100</v>
      </c>
    </row>
    <row r="64" spans="1:38" x14ac:dyDescent="0.25">
      <c r="A64" s="10">
        <v>625</v>
      </c>
      <c r="B64">
        <v>19347.2</v>
      </c>
      <c r="C64" s="12">
        <v>0.89485458612975388</v>
      </c>
      <c r="D64" s="12">
        <v>0</v>
      </c>
      <c r="E64" s="12">
        <v>0.89485458612975388</v>
      </c>
      <c r="F64" s="12">
        <v>0</v>
      </c>
      <c r="G64" s="12">
        <v>0</v>
      </c>
      <c r="H64" s="12">
        <v>0</v>
      </c>
      <c r="I64" s="12">
        <v>0</v>
      </c>
      <c r="J64" s="12">
        <v>1.1185682326621924</v>
      </c>
      <c r="K64" s="12">
        <v>0.89485458612975388</v>
      </c>
      <c r="L64" s="13">
        <v>21.700223713646533</v>
      </c>
      <c r="M64" s="15">
        <v>1.1185682326621924</v>
      </c>
      <c r="N64" s="15">
        <v>0</v>
      </c>
      <c r="O64" s="15">
        <v>0.44742729306487694</v>
      </c>
      <c r="P64" s="13">
        <v>0</v>
      </c>
      <c r="Q64" s="15">
        <v>0.44742729306487694</v>
      </c>
      <c r="R64" s="15">
        <v>1.3422818791946309</v>
      </c>
      <c r="S64" s="15">
        <v>44.519015659955258</v>
      </c>
      <c r="T64" s="15">
        <v>0</v>
      </c>
      <c r="U64" s="15">
        <v>0</v>
      </c>
      <c r="V64" s="15">
        <v>0</v>
      </c>
      <c r="W64" s="15">
        <v>0</v>
      </c>
      <c r="X64" s="15">
        <v>8.2774049217002243</v>
      </c>
      <c r="Y64">
        <v>1.7897091722595078</v>
      </c>
      <c r="Z64" s="15">
        <v>0</v>
      </c>
      <c r="AA64" s="15">
        <v>0</v>
      </c>
      <c r="AB64" s="15">
        <v>0</v>
      </c>
      <c r="AC64" s="15">
        <v>4.9217002237136462</v>
      </c>
      <c r="AD64" s="15">
        <v>0</v>
      </c>
      <c r="AE64" s="15">
        <v>0</v>
      </c>
      <c r="AF64" s="15">
        <v>0</v>
      </c>
      <c r="AG64" s="15">
        <v>11.633109619686801</v>
      </c>
      <c r="AH64" s="15">
        <v>0</v>
      </c>
      <c r="AI64" s="15">
        <v>0</v>
      </c>
      <c r="AJ64" s="15">
        <v>0</v>
      </c>
      <c r="AK64" s="15">
        <v>0</v>
      </c>
      <c r="AL64" s="16">
        <f t="shared" si="0"/>
        <v>100</v>
      </c>
    </row>
    <row r="65" spans="1:38" x14ac:dyDescent="0.25">
      <c r="A65" s="10">
        <v>634</v>
      </c>
      <c r="B65">
        <v>19575.599999999999</v>
      </c>
      <c r="C65" s="12">
        <v>3.7406483790523692</v>
      </c>
      <c r="D65" s="12">
        <v>0</v>
      </c>
      <c r="E65" s="12">
        <v>1.9950124688279303</v>
      </c>
      <c r="F65" s="12">
        <v>0</v>
      </c>
      <c r="G65" s="12">
        <v>0</v>
      </c>
      <c r="H65" s="12">
        <v>0</v>
      </c>
      <c r="I65" s="12">
        <v>0</v>
      </c>
      <c r="J65" s="12">
        <v>0.74812967581047385</v>
      </c>
      <c r="K65" s="12">
        <v>0.99750623441396513</v>
      </c>
      <c r="L65" s="13">
        <v>17.206982543640898</v>
      </c>
      <c r="M65" s="15">
        <v>0.74812967581047385</v>
      </c>
      <c r="N65" s="15">
        <v>0</v>
      </c>
      <c r="O65" s="15">
        <v>0.49875311720698257</v>
      </c>
      <c r="P65" s="13">
        <v>0</v>
      </c>
      <c r="Q65" s="15">
        <v>3.2418952618453867</v>
      </c>
      <c r="R65" s="15">
        <v>0</v>
      </c>
      <c r="S65" s="15">
        <v>41.645885286783042</v>
      </c>
      <c r="T65" s="15">
        <v>0</v>
      </c>
      <c r="U65" s="15">
        <v>0</v>
      </c>
      <c r="V65" s="15">
        <v>0</v>
      </c>
      <c r="W65" s="15">
        <v>0</v>
      </c>
      <c r="X65" s="15">
        <v>11.221945137157107</v>
      </c>
      <c r="Y65">
        <v>0</v>
      </c>
      <c r="Z65" s="15">
        <v>0</v>
      </c>
      <c r="AA65" s="15">
        <v>0</v>
      </c>
      <c r="AB65" s="15">
        <v>0</v>
      </c>
      <c r="AC65" s="15">
        <v>7.4812967581047385</v>
      </c>
      <c r="AD65" s="15">
        <v>0</v>
      </c>
      <c r="AE65" s="15">
        <v>0</v>
      </c>
      <c r="AF65" s="15">
        <v>0</v>
      </c>
      <c r="AG65" s="15">
        <v>10.473815461346634</v>
      </c>
      <c r="AH65" s="15">
        <v>0</v>
      </c>
      <c r="AI65" s="15">
        <v>0</v>
      </c>
      <c r="AJ65" s="15">
        <v>0</v>
      </c>
      <c r="AK65" s="15">
        <v>0</v>
      </c>
      <c r="AL65" s="16">
        <f t="shared" si="0"/>
        <v>99.999999999999986</v>
      </c>
    </row>
    <row r="66" spans="1:38" x14ac:dyDescent="0.25">
      <c r="A66" s="10">
        <v>645</v>
      </c>
      <c r="B66">
        <v>19854.8</v>
      </c>
      <c r="C66" s="12">
        <v>2.7863777089783284</v>
      </c>
      <c r="D66" s="12">
        <v>0</v>
      </c>
      <c r="E66" s="12">
        <v>2.1671826625386998</v>
      </c>
      <c r="F66" s="12">
        <v>0</v>
      </c>
      <c r="G66" s="12">
        <v>0</v>
      </c>
      <c r="H66" s="12">
        <v>0</v>
      </c>
      <c r="I66" s="12">
        <v>0</v>
      </c>
      <c r="J66" s="12">
        <v>0.92879256965944268</v>
      </c>
      <c r="K66" s="12">
        <v>0.92879256965944268</v>
      </c>
      <c r="L66" s="13">
        <v>19.195046439628484</v>
      </c>
      <c r="M66" s="15">
        <v>0</v>
      </c>
      <c r="N66" s="15">
        <v>0</v>
      </c>
      <c r="O66" s="15">
        <v>0.61919504643962853</v>
      </c>
      <c r="P66" s="13">
        <v>0</v>
      </c>
      <c r="Q66" s="15">
        <v>0</v>
      </c>
      <c r="R66" s="15">
        <v>0.61919504643962853</v>
      </c>
      <c r="S66" s="15">
        <v>34.984520123839012</v>
      </c>
      <c r="T66" s="15">
        <v>0</v>
      </c>
      <c r="U66" s="15">
        <v>0</v>
      </c>
      <c r="V66" s="15">
        <v>0</v>
      </c>
      <c r="W66" s="15">
        <v>0</v>
      </c>
      <c r="X66" s="15">
        <v>11.764705882352942</v>
      </c>
      <c r="Y66">
        <v>1.2383900928792571</v>
      </c>
      <c r="Z66" s="15">
        <v>0</v>
      </c>
      <c r="AA66" s="15">
        <v>0</v>
      </c>
      <c r="AB66" s="15">
        <v>0</v>
      </c>
      <c r="AC66" s="15">
        <v>14.241486068111454</v>
      </c>
      <c r="AD66" s="15">
        <v>0</v>
      </c>
      <c r="AE66" s="15">
        <v>0</v>
      </c>
      <c r="AF66" s="15">
        <v>0</v>
      </c>
      <c r="AG66" s="15">
        <v>10.526315789473685</v>
      </c>
      <c r="AH66" s="15">
        <v>0</v>
      </c>
      <c r="AI66" s="15">
        <v>0</v>
      </c>
      <c r="AJ66" s="15">
        <v>0</v>
      </c>
      <c r="AK66" s="15">
        <v>0</v>
      </c>
      <c r="AL66" s="16">
        <f t="shared" ref="AL66:AL129" si="1">SUM(C66:AK66)</f>
        <v>100</v>
      </c>
    </row>
    <row r="67" spans="1:38" x14ac:dyDescent="0.25">
      <c r="A67" s="10">
        <v>654</v>
      </c>
      <c r="B67">
        <v>20083.3</v>
      </c>
      <c r="C67" s="12">
        <v>2.2012578616352201</v>
      </c>
      <c r="D67" s="12">
        <v>0</v>
      </c>
      <c r="E67" s="12">
        <v>3.1446540880503147</v>
      </c>
      <c r="F67" s="12">
        <v>0</v>
      </c>
      <c r="G67" s="12">
        <v>0</v>
      </c>
      <c r="H67" s="12">
        <v>0</v>
      </c>
      <c r="I67" s="12">
        <v>0</v>
      </c>
      <c r="J67" s="12">
        <v>1.5723270440251573</v>
      </c>
      <c r="K67" s="12">
        <v>1.8867924528301887</v>
      </c>
      <c r="L67" s="13">
        <v>20.754716981132077</v>
      </c>
      <c r="M67" s="15">
        <v>0</v>
      </c>
      <c r="N67" s="15">
        <v>0</v>
      </c>
      <c r="O67" s="15">
        <v>0</v>
      </c>
      <c r="P67" s="13">
        <v>0</v>
      </c>
      <c r="Q67" s="15">
        <v>2.2012578616352201</v>
      </c>
      <c r="R67" s="15">
        <v>0.31446540880503143</v>
      </c>
      <c r="S67" s="15">
        <v>32.389937106918239</v>
      </c>
      <c r="T67" s="15">
        <v>0</v>
      </c>
      <c r="U67" s="15">
        <v>0</v>
      </c>
      <c r="V67" s="15">
        <v>0</v>
      </c>
      <c r="W67" s="15">
        <v>0</v>
      </c>
      <c r="X67" s="15">
        <v>14.779874213836479</v>
      </c>
      <c r="Y67">
        <v>0.62893081761006286</v>
      </c>
      <c r="Z67" s="15">
        <v>0</v>
      </c>
      <c r="AA67" s="15">
        <v>0</v>
      </c>
      <c r="AB67" s="15">
        <v>0</v>
      </c>
      <c r="AC67" s="15">
        <v>10.062893081761006</v>
      </c>
      <c r="AD67" s="15">
        <v>0</v>
      </c>
      <c r="AE67" s="15">
        <v>0</v>
      </c>
      <c r="AF67" s="15">
        <v>0</v>
      </c>
      <c r="AG67" s="15">
        <v>10.062893081761006</v>
      </c>
      <c r="AH67" s="15">
        <v>0</v>
      </c>
      <c r="AI67" s="15">
        <v>0</v>
      </c>
      <c r="AJ67" s="15">
        <v>0</v>
      </c>
      <c r="AK67" s="15">
        <v>0</v>
      </c>
      <c r="AL67" s="16">
        <f t="shared" si="1"/>
        <v>100</v>
      </c>
    </row>
    <row r="68" spans="1:38" x14ac:dyDescent="0.25">
      <c r="A68" s="10">
        <v>665</v>
      </c>
      <c r="B68">
        <v>20362.5</v>
      </c>
      <c r="C68" s="12">
        <v>1.7587939698492463</v>
      </c>
      <c r="D68" s="12">
        <v>0</v>
      </c>
      <c r="E68" s="12">
        <v>6.2814070351758797</v>
      </c>
      <c r="F68" s="12">
        <v>0</v>
      </c>
      <c r="G68" s="12">
        <v>0</v>
      </c>
      <c r="H68" s="12">
        <v>0</v>
      </c>
      <c r="I68" s="12">
        <v>0</v>
      </c>
      <c r="J68" s="12">
        <v>1.7587939698492463</v>
      </c>
      <c r="K68" s="12">
        <v>2.7638190954773871</v>
      </c>
      <c r="L68" s="13">
        <v>24.371859296482413</v>
      </c>
      <c r="M68" s="15">
        <v>0</v>
      </c>
      <c r="N68" s="15">
        <v>0.25125628140703515</v>
      </c>
      <c r="O68" s="15">
        <v>0.25125628140703515</v>
      </c>
      <c r="P68" s="13">
        <v>0</v>
      </c>
      <c r="Q68" s="15">
        <v>2.7638190954773871</v>
      </c>
      <c r="R68" s="15">
        <v>1.5075376884422111</v>
      </c>
      <c r="S68" s="15">
        <v>35.678391959798994</v>
      </c>
      <c r="T68" s="15">
        <v>0</v>
      </c>
      <c r="U68" s="15">
        <v>0</v>
      </c>
      <c r="V68" s="15">
        <v>0</v>
      </c>
      <c r="W68" s="15">
        <v>0</v>
      </c>
      <c r="X68" s="15">
        <v>7.7889447236180906</v>
      </c>
      <c r="Y68">
        <v>0</v>
      </c>
      <c r="Z68" s="15">
        <v>0</v>
      </c>
      <c r="AA68" s="15">
        <v>0</v>
      </c>
      <c r="AB68" s="15">
        <v>0</v>
      </c>
      <c r="AC68" s="15">
        <v>4.0201005025125625</v>
      </c>
      <c r="AD68" s="15">
        <v>0</v>
      </c>
      <c r="AE68" s="15">
        <v>0</v>
      </c>
      <c r="AF68" s="15">
        <v>0</v>
      </c>
      <c r="AG68" s="15">
        <v>10.804020100502512</v>
      </c>
      <c r="AH68" s="15">
        <v>0</v>
      </c>
      <c r="AI68" s="15">
        <v>0</v>
      </c>
      <c r="AJ68" s="15">
        <v>0</v>
      </c>
      <c r="AK68" s="15">
        <v>0</v>
      </c>
      <c r="AL68" s="16">
        <f t="shared" si="1"/>
        <v>100.00000000000001</v>
      </c>
    </row>
    <row r="69" spans="1:38" x14ac:dyDescent="0.25">
      <c r="A69" s="10">
        <v>674</v>
      </c>
      <c r="B69">
        <v>20590.900000000001</v>
      </c>
      <c r="C69" s="12">
        <v>2.4509803921568629</v>
      </c>
      <c r="D69" s="12">
        <v>0</v>
      </c>
      <c r="E69" s="12">
        <v>4.6568627450980395</v>
      </c>
      <c r="F69" s="12">
        <v>0</v>
      </c>
      <c r="G69" s="12">
        <v>0</v>
      </c>
      <c r="H69" s="12">
        <v>0</v>
      </c>
      <c r="I69" s="12">
        <v>0</v>
      </c>
      <c r="J69" s="12">
        <v>1.2254901960784315</v>
      </c>
      <c r="K69" s="12">
        <v>1.4705882352941178</v>
      </c>
      <c r="L69" s="13">
        <v>33.088235294117645</v>
      </c>
      <c r="M69" s="15">
        <v>0</v>
      </c>
      <c r="N69" s="15">
        <v>0.24509803921568626</v>
      </c>
      <c r="O69" s="15">
        <v>0</v>
      </c>
      <c r="P69" s="13">
        <v>0</v>
      </c>
      <c r="Q69" s="15">
        <v>2.6960784313725492</v>
      </c>
      <c r="R69" s="15">
        <v>0</v>
      </c>
      <c r="S69" s="15">
        <v>31.617647058823529</v>
      </c>
      <c r="T69" s="15">
        <v>0</v>
      </c>
      <c r="U69" s="15">
        <v>0</v>
      </c>
      <c r="V69" s="15">
        <v>0</v>
      </c>
      <c r="W69" s="15">
        <v>0</v>
      </c>
      <c r="X69" s="15">
        <v>8.8235294117647065</v>
      </c>
      <c r="Y69">
        <v>0.24509803921568626</v>
      </c>
      <c r="Z69" s="15">
        <v>0</v>
      </c>
      <c r="AA69" s="15">
        <v>0</v>
      </c>
      <c r="AB69" s="15">
        <v>0</v>
      </c>
      <c r="AC69" s="15">
        <v>4.9019607843137258</v>
      </c>
      <c r="AD69" s="15">
        <v>0</v>
      </c>
      <c r="AE69" s="15">
        <v>0</v>
      </c>
      <c r="AF69" s="15">
        <v>0</v>
      </c>
      <c r="AG69" s="15">
        <v>8.5784313725490193</v>
      </c>
      <c r="AH69" s="15">
        <v>0</v>
      </c>
      <c r="AI69" s="15">
        <v>0</v>
      </c>
      <c r="AJ69" s="15">
        <v>0</v>
      </c>
      <c r="AK69" s="15">
        <v>0</v>
      </c>
      <c r="AL69" s="16">
        <f t="shared" si="1"/>
        <v>100</v>
      </c>
    </row>
    <row r="70" spans="1:38" x14ac:dyDescent="0.25">
      <c r="A70" s="10">
        <v>685</v>
      </c>
      <c r="B70">
        <v>20870.099999999999</v>
      </c>
      <c r="C70" s="12">
        <v>1.9607843137254901</v>
      </c>
      <c r="D70" s="12">
        <v>0</v>
      </c>
      <c r="E70" s="12">
        <v>8.9635854341736696</v>
      </c>
      <c r="F70" s="12">
        <v>0</v>
      </c>
      <c r="G70" s="12">
        <v>0</v>
      </c>
      <c r="H70" s="12">
        <v>0</v>
      </c>
      <c r="I70" s="12">
        <v>0</v>
      </c>
      <c r="J70" s="12">
        <v>0.56022408963585435</v>
      </c>
      <c r="K70" s="12">
        <v>2.5210084033613445</v>
      </c>
      <c r="L70" s="13">
        <v>27.731092436974791</v>
      </c>
      <c r="M70" s="15">
        <v>0</v>
      </c>
      <c r="N70" s="15">
        <v>0</v>
      </c>
      <c r="O70" s="15">
        <v>0</v>
      </c>
      <c r="P70" s="13">
        <v>0</v>
      </c>
      <c r="Q70" s="15">
        <v>3.9215686274509802</v>
      </c>
      <c r="R70" s="15">
        <v>0.28011204481792717</v>
      </c>
      <c r="S70" s="15">
        <v>29.971988795518207</v>
      </c>
      <c r="T70" s="15">
        <v>0</v>
      </c>
      <c r="U70" s="15">
        <v>0</v>
      </c>
      <c r="V70" s="15">
        <v>0</v>
      </c>
      <c r="W70" s="15">
        <v>0</v>
      </c>
      <c r="X70" s="15">
        <v>5.322128851540616</v>
      </c>
      <c r="Y70">
        <v>0</v>
      </c>
      <c r="Z70" s="15">
        <v>0</v>
      </c>
      <c r="AA70" s="15">
        <v>0</v>
      </c>
      <c r="AB70" s="15">
        <v>0</v>
      </c>
      <c r="AC70" s="15">
        <v>10.084033613445378</v>
      </c>
      <c r="AD70" s="15">
        <v>0</v>
      </c>
      <c r="AE70" s="15">
        <v>0</v>
      </c>
      <c r="AF70" s="15">
        <v>0</v>
      </c>
      <c r="AG70" s="15">
        <v>8.6834733893557416</v>
      </c>
      <c r="AH70" s="15">
        <v>0</v>
      </c>
      <c r="AI70" s="15">
        <v>0</v>
      </c>
      <c r="AJ70" s="15">
        <v>0</v>
      </c>
      <c r="AK70" s="15">
        <v>0</v>
      </c>
      <c r="AL70" s="16">
        <f t="shared" si="1"/>
        <v>99.999999999999986</v>
      </c>
    </row>
    <row r="71" spans="1:38" x14ac:dyDescent="0.25">
      <c r="A71" s="10">
        <v>694</v>
      </c>
      <c r="B71">
        <v>21098.6</v>
      </c>
      <c r="C71" s="12">
        <v>1.1428571428571428</v>
      </c>
      <c r="D71" s="12">
        <v>0</v>
      </c>
      <c r="E71" s="12">
        <v>9.1428571428571423</v>
      </c>
      <c r="F71" s="12">
        <v>0</v>
      </c>
      <c r="G71" s="12">
        <v>0</v>
      </c>
      <c r="H71" s="12">
        <v>0</v>
      </c>
      <c r="I71" s="12">
        <v>0</v>
      </c>
      <c r="J71" s="12">
        <v>2</v>
      </c>
      <c r="K71" s="12">
        <v>1.1428571428571428</v>
      </c>
      <c r="L71" s="13">
        <v>19.714285714285715</v>
      </c>
      <c r="M71" s="15">
        <v>0</v>
      </c>
      <c r="N71" s="15">
        <v>0</v>
      </c>
      <c r="O71" s="15">
        <v>0.2857142857142857</v>
      </c>
      <c r="P71" s="13">
        <v>0</v>
      </c>
      <c r="Q71" s="15">
        <v>3.7142857142857144</v>
      </c>
      <c r="R71" s="15">
        <v>0.2857142857142857</v>
      </c>
      <c r="S71" s="15">
        <v>25.428571428571427</v>
      </c>
      <c r="T71" s="15">
        <v>0</v>
      </c>
      <c r="U71" s="15">
        <v>0</v>
      </c>
      <c r="V71" s="15">
        <v>0</v>
      </c>
      <c r="W71" s="15">
        <v>0</v>
      </c>
      <c r="X71" s="15">
        <v>17.142857142857142</v>
      </c>
      <c r="Y71">
        <v>0.2857142857142857</v>
      </c>
      <c r="Z71" s="15">
        <v>0</v>
      </c>
      <c r="AA71" s="15">
        <v>0</v>
      </c>
      <c r="AB71" s="15">
        <v>0</v>
      </c>
      <c r="AC71" s="15">
        <v>12.857142857142858</v>
      </c>
      <c r="AD71" s="15">
        <v>0</v>
      </c>
      <c r="AE71" s="15">
        <v>0</v>
      </c>
      <c r="AF71" s="15">
        <v>0</v>
      </c>
      <c r="AG71" s="15">
        <v>6.8571428571428568</v>
      </c>
      <c r="AH71" s="15">
        <v>0</v>
      </c>
      <c r="AI71" s="15">
        <v>0</v>
      </c>
      <c r="AJ71" s="15">
        <v>0</v>
      </c>
      <c r="AK71" s="15">
        <v>0</v>
      </c>
      <c r="AL71" s="16">
        <f t="shared" si="1"/>
        <v>100</v>
      </c>
    </row>
    <row r="72" spans="1:38" x14ac:dyDescent="0.25">
      <c r="A72" s="10">
        <v>700</v>
      </c>
      <c r="B72">
        <v>21250.9</v>
      </c>
      <c r="C72" s="12">
        <v>1.5748031496062993</v>
      </c>
      <c r="D72" s="12">
        <v>0</v>
      </c>
      <c r="E72" s="12">
        <v>7.6115485564304466</v>
      </c>
      <c r="F72" s="12">
        <v>0</v>
      </c>
      <c r="G72" s="12">
        <v>0</v>
      </c>
      <c r="H72" s="12">
        <v>0</v>
      </c>
      <c r="I72" s="12">
        <v>0</v>
      </c>
      <c r="J72" s="12">
        <v>0.26246719160104987</v>
      </c>
      <c r="K72" s="12">
        <v>0.52493438320209973</v>
      </c>
      <c r="L72" s="13">
        <v>25.721784776902886</v>
      </c>
      <c r="M72" s="15">
        <v>0.26246719160104987</v>
      </c>
      <c r="N72" s="15">
        <v>0</v>
      </c>
      <c r="O72" s="15">
        <v>0</v>
      </c>
      <c r="P72" s="13">
        <v>0</v>
      </c>
      <c r="Q72" s="15">
        <v>2.8871391076115485</v>
      </c>
      <c r="R72" s="15">
        <v>1.0498687664041995</v>
      </c>
      <c r="S72" s="15">
        <v>28.346456692913385</v>
      </c>
      <c r="T72" s="15">
        <v>0</v>
      </c>
      <c r="U72" s="15">
        <v>0</v>
      </c>
      <c r="V72" s="15">
        <v>0</v>
      </c>
      <c r="W72" s="15">
        <v>0</v>
      </c>
      <c r="X72" s="15">
        <v>15.485564304461942</v>
      </c>
      <c r="Y72">
        <v>0.26246719160104987</v>
      </c>
      <c r="Z72" s="15">
        <v>0</v>
      </c>
      <c r="AA72" s="15">
        <v>0</v>
      </c>
      <c r="AB72" s="15">
        <v>0</v>
      </c>
      <c r="AC72" s="15">
        <v>11.023622047244094</v>
      </c>
      <c r="AD72" s="15">
        <v>0</v>
      </c>
      <c r="AE72" s="15">
        <v>0</v>
      </c>
      <c r="AF72" s="15">
        <v>0</v>
      </c>
      <c r="AG72" s="15">
        <v>4.7244094488188972</v>
      </c>
      <c r="AH72" s="15">
        <v>0</v>
      </c>
      <c r="AI72" s="15">
        <v>0</v>
      </c>
      <c r="AJ72" s="15">
        <v>0</v>
      </c>
      <c r="AK72" s="15">
        <v>0.26246719160104987</v>
      </c>
      <c r="AL72" s="16">
        <f t="shared" si="1"/>
        <v>100</v>
      </c>
    </row>
    <row r="73" spans="1:38" x14ac:dyDescent="0.25">
      <c r="A73" s="10">
        <v>705</v>
      </c>
      <c r="B73">
        <v>21377.8</v>
      </c>
      <c r="C73" s="12">
        <v>1.7156862745098038</v>
      </c>
      <c r="D73" s="12">
        <v>0</v>
      </c>
      <c r="E73" s="12">
        <v>7.1078431372549016</v>
      </c>
      <c r="F73" s="12">
        <v>0</v>
      </c>
      <c r="G73" s="12">
        <v>0</v>
      </c>
      <c r="H73" s="12">
        <v>0</v>
      </c>
      <c r="I73" s="12">
        <v>0</v>
      </c>
      <c r="J73" s="12">
        <v>0.73529411764705888</v>
      </c>
      <c r="K73" s="12">
        <v>1.2254901960784315</v>
      </c>
      <c r="L73" s="13">
        <v>16.911764705882351</v>
      </c>
      <c r="M73" s="15">
        <v>0</v>
      </c>
      <c r="N73" s="15">
        <v>0.49019607843137253</v>
      </c>
      <c r="O73" s="15">
        <v>0</v>
      </c>
      <c r="P73" s="13">
        <v>0</v>
      </c>
      <c r="Q73" s="15">
        <v>1.7156862745098038</v>
      </c>
      <c r="R73" s="15">
        <v>0.24509803921568626</v>
      </c>
      <c r="S73" s="15">
        <v>28.676470588235293</v>
      </c>
      <c r="T73" s="15">
        <v>0</v>
      </c>
      <c r="U73" s="15">
        <v>0</v>
      </c>
      <c r="V73" s="15">
        <v>0</v>
      </c>
      <c r="W73" s="15">
        <v>0</v>
      </c>
      <c r="X73" s="15">
        <v>20.833333333333332</v>
      </c>
      <c r="Y73">
        <v>0.24509803921568626</v>
      </c>
      <c r="Z73" s="15">
        <v>0</v>
      </c>
      <c r="AA73" s="15">
        <v>0</v>
      </c>
      <c r="AB73" s="15">
        <v>0</v>
      </c>
      <c r="AC73" s="15">
        <v>9.0686274509803919</v>
      </c>
      <c r="AD73" s="15">
        <v>0</v>
      </c>
      <c r="AE73" s="15">
        <v>0</v>
      </c>
      <c r="AF73" s="15">
        <v>0</v>
      </c>
      <c r="AG73" s="15">
        <v>11.029411764705882</v>
      </c>
      <c r="AH73" s="15">
        <v>0</v>
      </c>
      <c r="AI73" s="15">
        <v>0</v>
      </c>
      <c r="AJ73" s="15">
        <v>0</v>
      </c>
      <c r="AK73" s="15">
        <v>0</v>
      </c>
      <c r="AL73" s="16">
        <f t="shared" si="1"/>
        <v>100</v>
      </c>
    </row>
    <row r="74" spans="1:38" x14ac:dyDescent="0.25">
      <c r="A74" s="10">
        <v>710</v>
      </c>
      <c r="B74">
        <v>21504.7</v>
      </c>
      <c r="C74" s="12">
        <v>2.4570024570024569</v>
      </c>
      <c r="D74" s="12">
        <v>0</v>
      </c>
      <c r="E74" s="12">
        <v>4.9140049140049138</v>
      </c>
      <c r="F74" s="12">
        <v>0</v>
      </c>
      <c r="G74" s="12">
        <v>0</v>
      </c>
      <c r="H74" s="12">
        <v>0</v>
      </c>
      <c r="I74" s="12">
        <v>0</v>
      </c>
      <c r="J74" s="12">
        <v>0.73710073710073709</v>
      </c>
      <c r="K74" s="12">
        <v>0.73710073710073709</v>
      </c>
      <c r="L74" s="13">
        <v>28.009828009828009</v>
      </c>
      <c r="M74" s="15">
        <v>0</v>
      </c>
      <c r="N74" s="15">
        <v>0</v>
      </c>
      <c r="O74" s="15">
        <v>0.49140049140049141</v>
      </c>
      <c r="P74" s="13">
        <v>0</v>
      </c>
      <c r="Q74" s="15">
        <v>1.4742014742014742</v>
      </c>
      <c r="R74" s="15">
        <v>0.73710073710073709</v>
      </c>
      <c r="S74" s="15">
        <v>29.238329238329239</v>
      </c>
      <c r="T74" s="15">
        <v>0</v>
      </c>
      <c r="U74" s="15">
        <v>0</v>
      </c>
      <c r="V74" s="15">
        <v>0</v>
      </c>
      <c r="W74" s="15">
        <v>0</v>
      </c>
      <c r="X74" s="15">
        <v>15.233415233415233</v>
      </c>
      <c r="Y74">
        <v>0.24570024570024571</v>
      </c>
      <c r="Z74" s="15">
        <v>0</v>
      </c>
      <c r="AA74" s="15">
        <v>0</v>
      </c>
      <c r="AB74" s="15">
        <v>0</v>
      </c>
      <c r="AC74" s="15">
        <v>9.0909090909090917</v>
      </c>
      <c r="AD74" s="15">
        <v>0</v>
      </c>
      <c r="AE74" s="15">
        <v>0</v>
      </c>
      <c r="AF74" s="15">
        <v>0</v>
      </c>
      <c r="AG74" s="15">
        <v>6.6339066339066335</v>
      </c>
      <c r="AH74" s="15">
        <v>0</v>
      </c>
      <c r="AI74" s="15">
        <v>0</v>
      </c>
      <c r="AJ74" s="15">
        <v>0</v>
      </c>
      <c r="AK74" s="15">
        <v>0</v>
      </c>
      <c r="AL74" s="16">
        <f t="shared" si="1"/>
        <v>100</v>
      </c>
    </row>
    <row r="75" spans="1:38" x14ac:dyDescent="0.25">
      <c r="A75" s="10">
        <v>714</v>
      </c>
      <c r="B75">
        <v>21606.2</v>
      </c>
      <c r="C75" s="12">
        <v>2.295918367346939</v>
      </c>
      <c r="D75" s="12">
        <v>0</v>
      </c>
      <c r="E75" s="12">
        <v>5.8673469387755102</v>
      </c>
      <c r="F75" s="12">
        <v>0</v>
      </c>
      <c r="G75" s="12">
        <v>0</v>
      </c>
      <c r="H75" s="12">
        <v>0</v>
      </c>
      <c r="I75" s="12">
        <v>0</v>
      </c>
      <c r="J75" s="12">
        <v>1.5306122448979591</v>
      </c>
      <c r="K75" s="12">
        <v>1.2755102040816326</v>
      </c>
      <c r="L75" s="13">
        <v>24.23469387755102</v>
      </c>
      <c r="M75" s="15">
        <v>0</v>
      </c>
      <c r="N75" s="15">
        <v>0.25510204081632654</v>
      </c>
      <c r="O75" s="15">
        <v>0</v>
      </c>
      <c r="P75" s="13">
        <v>0</v>
      </c>
      <c r="Q75" s="15">
        <v>4.3367346938775508</v>
      </c>
      <c r="R75" s="15">
        <v>0.76530612244897955</v>
      </c>
      <c r="S75" s="15">
        <v>25.76530612244898</v>
      </c>
      <c r="T75" s="15">
        <v>0</v>
      </c>
      <c r="U75" s="15">
        <v>0</v>
      </c>
      <c r="V75" s="15">
        <v>0</v>
      </c>
      <c r="W75" s="15">
        <v>0</v>
      </c>
      <c r="X75" s="15">
        <v>15.051020408163266</v>
      </c>
      <c r="Y75">
        <v>0.25510204081632654</v>
      </c>
      <c r="Z75" s="15">
        <v>0</v>
      </c>
      <c r="AA75" s="15">
        <v>0</v>
      </c>
      <c r="AB75" s="15">
        <v>0</v>
      </c>
      <c r="AC75" s="15">
        <v>7.908163265306122</v>
      </c>
      <c r="AD75" s="15">
        <v>0</v>
      </c>
      <c r="AE75" s="15">
        <v>0</v>
      </c>
      <c r="AF75" s="15">
        <v>0</v>
      </c>
      <c r="AG75" s="15">
        <v>10.459183673469388</v>
      </c>
      <c r="AH75" s="15">
        <v>0</v>
      </c>
      <c r="AI75" s="15">
        <v>0</v>
      </c>
      <c r="AJ75" s="15">
        <v>0</v>
      </c>
      <c r="AK75" s="15">
        <v>0</v>
      </c>
      <c r="AL75" s="16">
        <f t="shared" si="1"/>
        <v>99.999999999999986</v>
      </c>
    </row>
    <row r="76" spans="1:38" x14ac:dyDescent="0.25">
      <c r="A76" s="10">
        <v>720</v>
      </c>
      <c r="B76">
        <v>21758.5</v>
      </c>
      <c r="C76" s="12">
        <v>3.16301703163017</v>
      </c>
      <c r="D76" s="12">
        <v>0</v>
      </c>
      <c r="E76" s="12">
        <v>5.5961070559610704</v>
      </c>
      <c r="F76" s="12">
        <v>0</v>
      </c>
      <c r="G76" s="12">
        <v>0</v>
      </c>
      <c r="H76" s="12">
        <v>0</v>
      </c>
      <c r="I76" s="12">
        <v>0</v>
      </c>
      <c r="J76" s="12">
        <v>0.72992700729927007</v>
      </c>
      <c r="K76" s="12">
        <v>0.97323600973236013</v>
      </c>
      <c r="L76" s="13">
        <v>26.763990267639901</v>
      </c>
      <c r="M76" s="15">
        <v>0.24330900243309003</v>
      </c>
      <c r="N76" s="15">
        <v>0</v>
      </c>
      <c r="O76" s="15">
        <v>0.48661800486618007</v>
      </c>
      <c r="P76" s="13">
        <v>0</v>
      </c>
      <c r="Q76" s="15">
        <v>1.4598540145985401</v>
      </c>
      <c r="R76" s="15">
        <v>0.48661800486618007</v>
      </c>
      <c r="S76" s="15">
        <v>30.656934306569344</v>
      </c>
      <c r="T76" s="15">
        <v>0</v>
      </c>
      <c r="U76" s="15">
        <v>0</v>
      </c>
      <c r="V76" s="15">
        <v>0</v>
      </c>
      <c r="W76" s="15">
        <v>0</v>
      </c>
      <c r="X76" s="15">
        <v>17.031630170316301</v>
      </c>
      <c r="Y76">
        <v>0.97323600973236013</v>
      </c>
      <c r="Z76" s="15">
        <v>0</v>
      </c>
      <c r="AA76" s="15">
        <v>0</v>
      </c>
      <c r="AB76" s="15">
        <v>0</v>
      </c>
      <c r="AC76" s="15">
        <v>6.3260340632603409</v>
      </c>
      <c r="AD76" s="15">
        <v>0</v>
      </c>
      <c r="AE76" s="15">
        <v>0</v>
      </c>
      <c r="AF76" s="15">
        <v>0</v>
      </c>
      <c r="AG76" s="15">
        <v>5.1094890510948909</v>
      </c>
      <c r="AH76" s="15">
        <v>0</v>
      </c>
      <c r="AI76" s="15">
        <v>0</v>
      </c>
      <c r="AJ76" s="15">
        <v>0</v>
      </c>
      <c r="AK76" s="15">
        <v>0</v>
      </c>
      <c r="AL76" s="16">
        <f t="shared" si="1"/>
        <v>100</v>
      </c>
    </row>
    <row r="77" spans="1:38" x14ac:dyDescent="0.25">
      <c r="A77" s="10">
        <v>725</v>
      </c>
      <c r="B77">
        <v>21885.4</v>
      </c>
      <c r="C77" s="12">
        <v>3.8461538461538463</v>
      </c>
      <c r="D77" s="12">
        <v>0</v>
      </c>
      <c r="E77" s="12">
        <v>3.6789297658862878</v>
      </c>
      <c r="F77" s="12">
        <v>0</v>
      </c>
      <c r="G77" s="12">
        <v>0</v>
      </c>
      <c r="H77" s="12">
        <v>0</v>
      </c>
      <c r="I77" s="12">
        <v>0</v>
      </c>
      <c r="J77" s="12">
        <v>0.33444816053511706</v>
      </c>
      <c r="K77" s="12">
        <v>0.33444816053511706</v>
      </c>
      <c r="L77" s="13">
        <v>23.578595317725753</v>
      </c>
      <c r="M77" s="15">
        <v>0.16722408026755853</v>
      </c>
      <c r="N77" s="15">
        <v>0</v>
      </c>
      <c r="O77" s="15">
        <v>0.33444816053511706</v>
      </c>
      <c r="P77" s="13">
        <v>0</v>
      </c>
      <c r="Q77" s="15">
        <v>1.8394648829431439</v>
      </c>
      <c r="R77" s="15">
        <v>0.16722408026755853</v>
      </c>
      <c r="S77" s="15">
        <v>32.274247491638796</v>
      </c>
      <c r="T77" s="15">
        <v>0</v>
      </c>
      <c r="U77" s="15">
        <v>0</v>
      </c>
      <c r="V77" s="15">
        <v>0</v>
      </c>
      <c r="W77" s="15">
        <v>0</v>
      </c>
      <c r="X77" s="15">
        <v>14.214046822742475</v>
      </c>
      <c r="Y77">
        <v>0.16722408026755853</v>
      </c>
      <c r="Z77" s="15">
        <v>0</v>
      </c>
      <c r="AA77" s="15">
        <v>0</v>
      </c>
      <c r="AB77" s="15">
        <v>0</v>
      </c>
      <c r="AC77" s="15">
        <v>6.5217391304347823</v>
      </c>
      <c r="AD77" s="15">
        <v>0</v>
      </c>
      <c r="AE77" s="15">
        <v>0</v>
      </c>
      <c r="AF77" s="15">
        <v>0</v>
      </c>
      <c r="AG77" s="15">
        <v>12.54180602006689</v>
      </c>
      <c r="AH77" s="15">
        <v>0</v>
      </c>
      <c r="AI77" s="15">
        <v>0</v>
      </c>
      <c r="AJ77" s="15">
        <v>0</v>
      </c>
      <c r="AK77" s="15">
        <v>0</v>
      </c>
      <c r="AL77" s="16">
        <f t="shared" si="1"/>
        <v>99.999999999999986</v>
      </c>
    </row>
    <row r="78" spans="1:38" x14ac:dyDescent="0.25">
      <c r="A78" s="10">
        <v>729</v>
      </c>
      <c r="B78">
        <v>21987</v>
      </c>
      <c r="C78" s="12">
        <v>2.7522935779816513</v>
      </c>
      <c r="D78" s="12">
        <v>0</v>
      </c>
      <c r="E78" s="12">
        <v>2.0642201834862384</v>
      </c>
      <c r="F78" s="12">
        <v>0</v>
      </c>
      <c r="G78" s="12">
        <v>0</v>
      </c>
      <c r="H78" s="12">
        <v>0</v>
      </c>
      <c r="I78" s="12">
        <v>0</v>
      </c>
      <c r="J78" s="12">
        <v>0.45871559633027525</v>
      </c>
      <c r="K78" s="12">
        <v>0</v>
      </c>
      <c r="L78" s="13">
        <v>25</v>
      </c>
      <c r="M78" s="15">
        <v>1.1467889908256881</v>
      </c>
      <c r="N78" s="15">
        <v>0.22935779816513763</v>
      </c>
      <c r="O78" s="15">
        <v>0</v>
      </c>
      <c r="P78" s="13">
        <v>0</v>
      </c>
      <c r="Q78" s="15">
        <v>0.91743119266055051</v>
      </c>
      <c r="R78" s="15">
        <v>1.834862385321101</v>
      </c>
      <c r="S78" s="15">
        <v>32.568807339449542</v>
      </c>
      <c r="T78" s="15">
        <v>0</v>
      </c>
      <c r="U78" s="15">
        <v>0</v>
      </c>
      <c r="V78" s="15">
        <v>0</v>
      </c>
      <c r="W78" s="15">
        <v>0</v>
      </c>
      <c r="X78" s="15">
        <v>16.055045871559631</v>
      </c>
      <c r="Y78">
        <v>0.22935779816513763</v>
      </c>
      <c r="Z78" s="15">
        <v>0</v>
      </c>
      <c r="AA78" s="15">
        <v>0</v>
      </c>
      <c r="AB78" s="15">
        <v>0</v>
      </c>
      <c r="AC78" s="15">
        <v>7.7981651376146788</v>
      </c>
      <c r="AD78" s="15">
        <v>0</v>
      </c>
      <c r="AE78" s="15">
        <v>0</v>
      </c>
      <c r="AF78" s="15">
        <v>0</v>
      </c>
      <c r="AG78" s="15">
        <v>8.2568807339449535</v>
      </c>
      <c r="AH78" s="15">
        <v>0</v>
      </c>
      <c r="AI78" s="15">
        <v>0</v>
      </c>
      <c r="AJ78" s="15">
        <v>0</v>
      </c>
      <c r="AK78" s="15">
        <v>0.68807339449541283</v>
      </c>
      <c r="AL78" s="16">
        <f t="shared" si="1"/>
        <v>100</v>
      </c>
    </row>
    <row r="79" spans="1:38" x14ac:dyDescent="0.25">
      <c r="A79" s="10">
        <v>734</v>
      </c>
      <c r="B79">
        <v>22113.9</v>
      </c>
      <c r="C79" s="12">
        <v>1.2295081967213115</v>
      </c>
      <c r="D79" s="12">
        <v>0</v>
      </c>
      <c r="E79" s="12">
        <v>4.5081967213114753</v>
      </c>
      <c r="F79" s="12">
        <v>0</v>
      </c>
      <c r="G79" s="12">
        <v>0</v>
      </c>
      <c r="H79" s="12">
        <v>0</v>
      </c>
      <c r="I79" s="12">
        <v>0</v>
      </c>
      <c r="J79" s="12">
        <v>0.20491803278688525</v>
      </c>
      <c r="K79" s="12">
        <v>0.61475409836065575</v>
      </c>
      <c r="L79" s="13">
        <v>18.237704918032787</v>
      </c>
      <c r="M79" s="15">
        <v>0</v>
      </c>
      <c r="N79" s="15">
        <v>0</v>
      </c>
      <c r="O79" s="15">
        <v>0</v>
      </c>
      <c r="P79" s="13">
        <v>0</v>
      </c>
      <c r="Q79" s="15">
        <v>2.0491803278688523</v>
      </c>
      <c r="R79" s="15">
        <v>0.4098360655737705</v>
      </c>
      <c r="S79" s="15">
        <v>35.450819672131146</v>
      </c>
      <c r="T79" s="15">
        <v>0</v>
      </c>
      <c r="U79" s="15">
        <v>0</v>
      </c>
      <c r="V79" s="15">
        <v>0</v>
      </c>
      <c r="W79" s="15">
        <v>0</v>
      </c>
      <c r="X79" s="15">
        <v>18.237704918032787</v>
      </c>
      <c r="Y79">
        <v>0.81967213114754101</v>
      </c>
      <c r="Z79" s="15">
        <v>0</v>
      </c>
      <c r="AA79" s="15">
        <v>0</v>
      </c>
      <c r="AB79" s="15">
        <v>0</v>
      </c>
      <c r="AC79" s="15">
        <v>4.0983606557377046</v>
      </c>
      <c r="AD79" s="15">
        <v>0</v>
      </c>
      <c r="AE79" s="15">
        <v>0</v>
      </c>
      <c r="AF79" s="15">
        <v>0</v>
      </c>
      <c r="AG79" s="15">
        <v>14.139344262295081</v>
      </c>
      <c r="AH79" s="15">
        <v>0</v>
      </c>
      <c r="AI79" s="15">
        <v>0</v>
      </c>
      <c r="AJ79" s="15">
        <v>0</v>
      </c>
      <c r="AK79" s="15">
        <v>0</v>
      </c>
      <c r="AL79" s="16">
        <f t="shared" si="1"/>
        <v>100</v>
      </c>
    </row>
    <row r="80" spans="1:38" x14ac:dyDescent="0.25">
      <c r="A80" s="10">
        <v>740</v>
      </c>
      <c r="B80">
        <v>22266.2</v>
      </c>
      <c r="C80" s="12">
        <v>2.112676056338028</v>
      </c>
      <c r="D80" s="12">
        <v>0</v>
      </c>
      <c r="E80" s="12">
        <v>3.5211267605633805</v>
      </c>
      <c r="F80" s="12">
        <v>0</v>
      </c>
      <c r="G80" s="12">
        <v>0</v>
      </c>
      <c r="H80" s="12">
        <v>0</v>
      </c>
      <c r="I80" s="12">
        <v>0</v>
      </c>
      <c r="J80" s="12">
        <v>0.70422535211267601</v>
      </c>
      <c r="K80" s="12">
        <v>0.93896713615023475</v>
      </c>
      <c r="L80" s="13">
        <v>22.769953051643192</v>
      </c>
      <c r="M80" s="15">
        <v>0.46948356807511737</v>
      </c>
      <c r="N80" s="15">
        <v>0</v>
      </c>
      <c r="O80" s="15">
        <v>0.23474178403755869</v>
      </c>
      <c r="P80" s="13">
        <v>0</v>
      </c>
      <c r="Q80" s="15">
        <v>0.70422535211267601</v>
      </c>
      <c r="R80" s="15">
        <v>1.1737089201877935</v>
      </c>
      <c r="S80" s="15">
        <v>41.784037558685448</v>
      </c>
      <c r="T80" s="15">
        <v>0</v>
      </c>
      <c r="U80" s="15">
        <v>0</v>
      </c>
      <c r="V80" s="15">
        <v>0</v>
      </c>
      <c r="W80" s="15">
        <v>0</v>
      </c>
      <c r="X80" s="15">
        <v>14.084507042253522</v>
      </c>
      <c r="Y80">
        <v>0.70422535211267601</v>
      </c>
      <c r="Z80" s="15">
        <v>0</v>
      </c>
      <c r="AA80" s="15">
        <v>0</v>
      </c>
      <c r="AB80" s="15">
        <v>0</v>
      </c>
      <c r="AC80" s="15">
        <v>4.225352112676056</v>
      </c>
      <c r="AD80" s="15">
        <v>0</v>
      </c>
      <c r="AE80" s="15">
        <v>0</v>
      </c>
      <c r="AF80" s="15">
        <v>0</v>
      </c>
      <c r="AG80" s="15">
        <v>5.6338028169014081</v>
      </c>
      <c r="AH80" s="15">
        <v>0</v>
      </c>
      <c r="AI80" s="15">
        <v>0</v>
      </c>
      <c r="AJ80" s="15">
        <v>0</v>
      </c>
      <c r="AK80" s="15">
        <v>0.93896713615023475</v>
      </c>
      <c r="AL80" s="16">
        <f t="shared" si="1"/>
        <v>100</v>
      </c>
    </row>
    <row r="81" spans="1:38" x14ac:dyDescent="0.25">
      <c r="A81" s="10">
        <v>745</v>
      </c>
      <c r="B81">
        <v>22393.1</v>
      </c>
      <c r="C81" s="12">
        <v>2.5510204081632653</v>
      </c>
      <c r="D81" s="12">
        <v>0.25510204081632654</v>
      </c>
      <c r="E81" s="12">
        <v>4.3367346938775508</v>
      </c>
      <c r="F81" s="12">
        <v>0.25510204081632654</v>
      </c>
      <c r="G81" s="12">
        <v>0</v>
      </c>
      <c r="H81" s="12">
        <v>0</v>
      </c>
      <c r="I81" s="12">
        <v>0</v>
      </c>
      <c r="J81" s="12">
        <v>0</v>
      </c>
      <c r="K81" s="12">
        <v>2.0408163265306123</v>
      </c>
      <c r="L81" s="13">
        <v>23.214285714285715</v>
      </c>
      <c r="M81" s="15">
        <v>1.0204081632653061</v>
      </c>
      <c r="N81" s="15">
        <v>0</v>
      </c>
      <c r="O81" s="15">
        <v>1.5306122448979591</v>
      </c>
      <c r="P81" s="13">
        <v>0</v>
      </c>
      <c r="Q81" s="15">
        <v>0.51020408163265307</v>
      </c>
      <c r="R81" s="15">
        <v>1.2755102040816326</v>
      </c>
      <c r="S81" s="15">
        <v>36.479591836734691</v>
      </c>
      <c r="T81" s="15">
        <v>0.51020408163265307</v>
      </c>
      <c r="U81" s="15">
        <v>0</v>
      </c>
      <c r="V81" s="15">
        <v>0</v>
      </c>
      <c r="W81" s="15">
        <v>0</v>
      </c>
      <c r="X81" s="15">
        <v>13.775510204081632</v>
      </c>
      <c r="Y81">
        <v>0.25510204081632654</v>
      </c>
      <c r="Z81" s="15">
        <v>0</v>
      </c>
      <c r="AA81" s="15">
        <v>0</v>
      </c>
      <c r="AB81" s="15">
        <v>0</v>
      </c>
      <c r="AC81" s="15">
        <v>5.8673469387755102</v>
      </c>
      <c r="AD81" s="15">
        <v>0</v>
      </c>
      <c r="AE81" s="15">
        <v>0</v>
      </c>
      <c r="AF81" s="15">
        <v>0</v>
      </c>
      <c r="AG81" s="15">
        <v>4.8469387755102042</v>
      </c>
      <c r="AH81" s="15">
        <v>0</v>
      </c>
      <c r="AI81" s="15">
        <v>0</v>
      </c>
      <c r="AJ81" s="15">
        <v>0</v>
      </c>
      <c r="AK81" s="15">
        <v>1.2755102040816326</v>
      </c>
      <c r="AL81" s="16">
        <f t="shared" si="1"/>
        <v>100</v>
      </c>
    </row>
    <row r="82" spans="1:38" x14ac:dyDescent="0.25">
      <c r="A82" s="10">
        <v>750</v>
      </c>
      <c r="B82">
        <v>22520</v>
      </c>
      <c r="C82" s="12">
        <v>1.0389610389610389</v>
      </c>
      <c r="D82" s="12">
        <v>0</v>
      </c>
      <c r="E82" s="12">
        <v>5.9740259740259738</v>
      </c>
      <c r="F82" s="12">
        <v>0</v>
      </c>
      <c r="G82" s="12">
        <v>0</v>
      </c>
      <c r="H82" s="12">
        <v>0</v>
      </c>
      <c r="I82" s="12">
        <v>0</v>
      </c>
      <c r="J82" s="12">
        <v>0.25974025974025972</v>
      </c>
      <c r="K82" s="12">
        <v>0.51948051948051943</v>
      </c>
      <c r="L82" s="13">
        <v>22.597402597402599</v>
      </c>
      <c r="M82" s="15">
        <v>0.77922077922077926</v>
      </c>
      <c r="N82" s="15">
        <v>0</v>
      </c>
      <c r="O82" s="15">
        <v>1.0389610389610389</v>
      </c>
      <c r="P82" s="13">
        <v>0</v>
      </c>
      <c r="Q82" s="15">
        <v>3.8961038961038961</v>
      </c>
      <c r="R82" s="15">
        <v>1.8181818181818181</v>
      </c>
      <c r="S82" s="15">
        <v>40.779220779220779</v>
      </c>
      <c r="T82" s="15">
        <v>0</v>
      </c>
      <c r="U82" s="15">
        <v>0</v>
      </c>
      <c r="V82" s="15">
        <v>0</v>
      </c>
      <c r="W82" s="15">
        <v>0</v>
      </c>
      <c r="X82" s="15">
        <v>8.8311688311688314</v>
      </c>
      <c r="Y82">
        <v>0</v>
      </c>
      <c r="Z82" s="15">
        <v>0</v>
      </c>
      <c r="AA82" s="15">
        <v>0</v>
      </c>
      <c r="AB82" s="15">
        <v>0</v>
      </c>
      <c r="AC82" s="15">
        <v>6.4935064935064934</v>
      </c>
      <c r="AD82" s="15">
        <v>0</v>
      </c>
      <c r="AE82" s="15">
        <v>0</v>
      </c>
      <c r="AF82" s="15">
        <v>0</v>
      </c>
      <c r="AG82" s="15">
        <v>5.1948051948051948</v>
      </c>
      <c r="AH82" s="15">
        <v>0</v>
      </c>
      <c r="AI82" s="15">
        <v>0</v>
      </c>
      <c r="AJ82" s="15">
        <v>0</v>
      </c>
      <c r="AK82" s="15">
        <v>0.77922077922077926</v>
      </c>
      <c r="AL82" s="16">
        <f t="shared" si="1"/>
        <v>100</v>
      </c>
    </row>
    <row r="83" spans="1:38" x14ac:dyDescent="0.25">
      <c r="A83" s="10">
        <v>754</v>
      </c>
      <c r="B83">
        <v>22598</v>
      </c>
      <c r="C83" s="12">
        <v>1.5625</v>
      </c>
      <c r="D83" s="12">
        <v>0</v>
      </c>
      <c r="E83" s="12">
        <v>5.46875</v>
      </c>
      <c r="F83" s="12">
        <v>0</v>
      </c>
      <c r="G83" s="12">
        <v>0</v>
      </c>
      <c r="H83" s="12">
        <v>0</v>
      </c>
      <c r="I83" s="12">
        <v>0</v>
      </c>
      <c r="J83" s="12">
        <v>0</v>
      </c>
      <c r="K83" s="12">
        <v>0.52083333333333337</v>
      </c>
      <c r="L83" s="13">
        <v>20.833333333333332</v>
      </c>
      <c r="M83" s="15">
        <v>0.26041666666666669</v>
      </c>
      <c r="N83" s="15">
        <v>0</v>
      </c>
      <c r="O83" s="15">
        <v>0.26041666666666669</v>
      </c>
      <c r="P83" s="13">
        <v>0</v>
      </c>
      <c r="Q83" s="15">
        <v>4.427083333333333</v>
      </c>
      <c r="R83" s="15">
        <v>1.5625</v>
      </c>
      <c r="S83" s="15">
        <v>50</v>
      </c>
      <c r="T83" s="15">
        <v>0</v>
      </c>
      <c r="U83" s="15">
        <v>0</v>
      </c>
      <c r="V83" s="15">
        <v>0</v>
      </c>
      <c r="W83" s="15">
        <v>0</v>
      </c>
      <c r="X83" s="15">
        <v>5.46875</v>
      </c>
      <c r="Y83">
        <v>0.52083333333333337</v>
      </c>
      <c r="Z83" s="15">
        <v>0</v>
      </c>
      <c r="AA83" s="15">
        <v>0</v>
      </c>
      <c r="AB83" s="15">
        <v>0</v>
      </c>
      <c r="AC83" s="15">
        <v>4.166666666666667</v>
      </c>
      <c r="AD83" s="15">
        <v>0</v>
      </c>
      <c r="AE83" s="15">
        <v>0</v>
      </c>
      <c r="AF83" s="15">
        <v>0</v>
      </c>
      <c r="AG83" s="15">
        <v>4.427083333333333</v>
      </c>
      <c r="AH83" s="15">
        <v>0</v>
      </c>
      <c r="AI83" s="15">
        <v>0</v>
      </c>
      <c r="AJ83" s="15">
        <v>0</v>
      </c>
      <c r="AK83" s="15">
        <v>0.52083333333333337</v>
      </c>
      <c r="AL83" s="16">
        <f t="shared" si="1"/>
        <v>100</v>
      </c>
    </row>
    <row r="84" spans="1:38" x14ac:dyDescent="0.25">
      <c r="A84" s="10">
        <v>760</v>
      </c>
      <c r="B84">
        <v>22715</v>
      </c>
      <c r="C84" s="12">
        <v>1.9950124688279303</v>
      </c>
      <c r="D84" s="12">
        <v>0</v>
      </c>
      <c r="E84" s="12">
        <v>6.2344139650872821</v>
      </c>
      <c r="F84" s="12">
        <v>0</v>
      </c>
      <c r="G84" s="12">
        <v>0</v>
      </c>
      <c r="H84" s="12">
        <v>0</v>
      </c>
      <c r="I84" s="12">
        <v>0</v>
      </c>
      <c r="J84" s="12">
        <v>0.24937655860349128</v>
      </c>
      <c r="K84" s="12">
        <v>0.49875311720698257</v>
      </c>
      <c r="L84" s="13">
        <v>26.932668329177059</v>
      </c>
      <c r="M84" s="15">
        <v>1.2468827930174564</v>
      </c>
      <c r="N84" s="15">
        <v>0</v>
      </c>
      <c r="O84" s="15">
        <v>0</v>
      </c>
      <c r="P84" s="13">
        <v>0</v>
      </c>
      <c r="Q84" s="15">
        <v>2.4937655860349128</v>
      </c>
      <c r="R84" s="15">
        <v>1.2468827930174564</v>
      </c>
      <c r="S84" s="15">
        <v>37.406483790523694</v>
      </c>
      <c r="T84" s="15">
        <v>0</v>
      </c>
      <c r="U84" s="15">
        <v>0</v>
      </c>
      <c r="V84" s="15">
        <v>0</v>
      </c>
      <c r="W84" s="15">
        <v>0</v>
      </c>
      <c r="X84" s="15">
        <v>9.9750623441396513</v>
      </c>
      <c r="Y84">
        <v>0.24937655860349128</v>
      </c>
      <c r="Z84" s="15">
        <v>0</v>
      </c>
      <c r="AA84" s="15">
        <v>0</v>
      </c>
      <c r="AB84" s="15">
        <v>0</v>
      </c>
      <c r="AC84" s="15">
        <v>5.9850374064837908</v>
      </c>
      <c r="AD84" s="15">
        <v>0</v>
      </c>
      <c r="AE84" s="15">
        <v>0</v>
      </c>
      <c r="AF84" s="15">
        <v>0</v>
      </c>
      <c r="AG84" s="15">
        <v>5.2369077306733169</v>
      </c>
      <c r="AH84" s="15">
        <v>0</v>
      </c>
      <c r="AI84" s="15">
        <v>0</v>
      </c>
      <c r="AJ84" s="15">
        <v>0</v>
      </c>
      <c r="AK84" s="15">
        <v>0.24937655860349128</v>
      </c>
      <c r="AL84" s="16">
        <f t="shared" si="1"/>
        <v>99.999999999999986</v>
      </c>
    </row>
    <row r="85" spans="1:38" x14ac:dyDescent="0.25">
      <c r="A85" s="10">
        <v>770</v>
      </c>
      <c r="B85">
        <v>22910</v>
      </c>
      <c r="C85" s="12">
        <v>2.6570048309178746</v>
      </c>
      <c r="D85" s="12">
        <v>0</v>
      </c>
      <c r="E85" s="12">
        <v>3.8647342995169081</v>
      </c>
      <c r="F85" s="12">
        <v>0</v>
      </c>
      <c r="G85" s="12">
        <v>0</v>
      </c>
      <c r="H85" s="12">
        <v>0</v>
      </c>
      <c r="I85" s="12">
        <v>0</v>
      </c>
      <c r="J85" s="12">
        <v>0.24154589371980675</v>
      </c>
      <c r="K85" s="12">
        <v>0.96618357487922701</v>
      </c>
      <c r="L85" s="13">
        <v>23.671497584541061</v>
      </c>
      <c r="M85" s="15">
        <v>0</v>
      </c>
      <c r="N85" s="15">
        <v>0</v>
      </c>
      <c r="O85" s="15">
        <v>0.72463768115942029</v>
      </c>
      <c r="P85" s="13">
        <v>0</v>
      </c>
      <c r="Q85" s="15">
        <v>0.72463768115942029</v>
      </c>
      <c r="R85" s="15">
        <v>0.96618357487922701</v>
      </c>
      <c r="S85" s="15">
        <v>39.371980676328505</v>
      </c>
      <c r="T85" s="15">
        <v>0</v>
      </c>
      <c r="U85" s="15">
        <v>0</v>
      </c>
      <c r="V85" s="15">
        <v>0</v>
      </c>
      <c r="W85" s="15">
        <v>0</v>
      </c>
      <c r="X85" s="15">
        <v>13.768115942028986</v>
      </c>
      <c r="Y85">
        <v>0.24154589371980675</v>
      </c>
      <c r="Z85" s="15">
        <v>0</v>
      </c>
      <c r="AA85" s="15">
        <v>0</v>
      </c>
      <c r="AB85" s="15">
        <v>0</v>
      </c>
      <c r="AC85" s="15">
        <v>5.5555555555555554</v>
      </c>
      <c r="AD85" s="15">
        <v>0</v>
      </c>
      <c r="AE85" s="15">
        <v>0</v>
      </c>
      <c r="AF85" s="15">
        <v>0</v>
      </c>
      <c r="AG85" s="15">
        <v>6.7632850241545892</v>
      </c>
      <c r="AH85" s="15">
        <v>0</v>
      </c>
      <c r="AI85" s="15">
        <v>0</v>
      </c>
      <c r="AJ85" s="15">
        <v>0</v>
      </c>
      <c r="AK85" s="15">
        <v>0.48309178743961351</v>
      </c>
      <c r="AL85" s="16">
        <f t="shared" si="1"/>
        <v>100</v>
      </c>
    </row>
    <row r="86" spans="1:38" x14ac:dyDescent="0.25">
      <c r="A86" s="10">
        <v>780</v>
      </c>
      <c r="B86">
        <v>23105</v>
      </c>
      <c r="C86" s="12">
        <v>2.3255813953488369</v>
      </c>
      <c r="D86" s="12">
        <v>0.25839793281653745</v>
      </c>
      <c r="E86" s="12">
        <v>3.8759689922480618</v>
      </c>
      <c r="F86" s="12">
        <v>0</v>
      </c>
      <c r="G86" s="12">
        <v>0</v>
      </c>
      <c r="H86" s="12">
        <v>0</v>
      </c>
      <c r="I86" s="12">
        <v>0</v>
      </c>
      <c r="J86" s="12">
        <v>0</v>
      </c>
      <c r="K86" s="12">
        <v>0.25839793281653745</v>
      </c>
      <c r="L86" s="13">
        <v>17.571059431524549</v>
      </c>
      <c r="M86" s="15">
        <v>0</v>
      </c>
      <c r="N86" s="15">
        <v>0</v>
      </c>
      <c r="O86" s="15">
        <v>1.0335917312661498</v>
      </c>
      <c r="P86" s="13">
        <v>0</v>
      </c>
      <c r="Q86" s="15">
        <v>1.0335917312661498</v>
      </c>
      <c r="R86" s="15">
        <v>0.51679586563307489</v>
      </c>
      <c r="S86" s="15">
        <v>49.870801033591732</v>
      </c>
      <c r="T86" s="15">
        <v>0</v>
      </c>
      <c r="U86" s="15">
        <v>0</v>
      </c>
      <c r="V86" s="15">
        <v>0</v>
      </c>
      <c r="W86" s="15">
        <v>0</v>
      </c>
      <c r="X86" s="15">
        <v>10.594315245478036</v>
      </c>
      <c r="Y86">
        <v>0.77519379844961245</v>
      </c>
      <c r="Z86" s="15">
        <v>0</v>
      </c>
      <c r="AA86" s="15">
        <v>0</v>
      </c>
      <c r="AB86" s="15">
        <v>0</v>
      </c>
      <c r="AC86" s="15">
        <v>6.9767441860465116</v>
      </c>
      <c r="AD86" s="15">
        <v>0</v>
      </c>
      <c r="AE86" s="15">
        <v>0</v>
      </c>
      <c r="AF86" s="15">
        <v>0</v>
      </c>
      <c r="AG86" s="15">
        <v>4.909560723514212</v>
      </c>
      <c r="AH86" s="15">
        <v>0</v>
      </c>
      <c r="AI86" s="15">
        <v>0</v>
      </c>
      <c r="AJ86" s="15">
        <v>0</v>
      </c>
      <c r="AK86" s="15">
        <v>0</v>
      </c>
      <c r="AL86" s="16">
        <f t="shared" si="1"/>
        <v>100.00000000000001</v>
      </c>
    </row>
    <row r="87" spans="1:38" x14ac:dyDescent="0.25">
      <c r="A87" s="10">
        <v>790</v>
      </c>
      <c r="B87">
        <v>23300</v>
      </c>
      <c r="C87" s="12">
        <v>3.0303030303030303</v>
      </c>
      <c r="D87" s="12">
        <v>0</v>
      </c>
      <c r="E87" s="12">
        <v>5.5944055944055942</v>
      </c>
      <c r="F87" s="12">
        <v>0</v>
      </c>
      <c r="G87" s="12">
        <v>0</v>
      </c>
      <c r="H87" s="12">
        <v>0</v>
      </c>
      <c r="I87" s="12">
        <v>0</v>
      </c>
      <c r="J87" s="12">
        <v>0.23310023310023309</v>
      </c>
      <c r="K87" s="12">
        <v>0.93240093240093236</v>
      </c>
      <c r="L87" s="13">
        <v>23.310023310023311</v>
      </c>
      <c r="M87" s="15">
        <v>1.1655011655011656</v>
      </c>
      <c r="N87" s="15">
        <v>0.23310023310023309</v>
      </c>
      <c r="O87" s="15">
        <v>0.46620046620046618</v>
      </c>
      <c r="P87" s="13">
        <v>0</v>
      </c>
      <c r="Q87" s="15">
        <v>3.2634032634032635</v>
      </c>
      <c r="R87" s="15">
        <v>0.93240093240093236</v>
      </c>
      <c r="S87" s="15">
        <v>47.785547785547784</v>
      </c>
      <c r="T87" s="15">
        <v>0.23310023310023309</v>
      </c>
      <c r="U87" s="15">
        <v>0</v>
      </c>
      <c r="V87" s="15">
        <v>0</v>
      </c>
      <c r="W87" s="15">
        <v>0</v>
      </c>
      <c r="X87" s="15">
        <v>3.9627039627039626</v>
      </c>
      <c r="Y87">
        <v>0.46620046620046618</v>
      </c>
      <c r="Z87" s="15">
        <v>0</v>
      </c>
      <c r="AA87" s="15">
        <v>0</v>
      </c>
      <c r="AB87" s="15">
        <v>0</v>
      </c>
      <c r="AC87" s="15">
        <v>4.6620046620046622</v>
      </c>
      <c r="AD87" s="15">
        <v>0</v>
      </c>
      <c r="AE87" s="15">
        <v>0</v>
      </c>
      <c r="AF87" s="15">
        <v>0</v>
      </c>
      <c r="AG87" s="15">
        <v>3.4965034965034967</v>
      </c>
      <c r="AH87" s="15">
        <v>0</v>
      </c>
      <c r="AI87" s="15">
        <v>0</v>
      </c>
      <c r="AJ87" s="15">
        <v>0</v>
      </c>
      <c r="AK87" s="15">
        <v>0.23310023310023309</v>
      </c>
      <c r="AL87" s="16">
        <f t="shared" si="1"/>
        <v>100</v>
      </c>
    </row>
    <row r="88" spans="1:38" x14ac:dyDescent="0.25">
      <c r="A88" s="10">
        <v>800</v>
      </c>
      <c r="B88">
        <v>23495</v>
      </c>
      <c r="C88" s="12">
        <v>0.79155672823218992</v>
      </c>
      <c r="D88" s="12">
        <v>0</v>
      </c>
      <c r="E88" s="12">
        <v>1.0554089709762533</v>
      </c>
      <c r="F88" s="12">
        <v>0</v>
      </c>
      <c r="G88" s="12">
        <v>0</v>
      </c>
      <c r="H88" s="12">
        <v>0</v>
      </c>
      <c r="I88" s="12">
        <v>0</v>
      </c>
      <c r="J88" s="12">
        <v>0.26385224274406333</v>
      </c>
      <c r="K88" s="12">
        <v>0</v>
      </c>
      <c r="L88" s="13">
        <v>24.53825857519789</v>
      </c>
      <c r="M88" s="15">
        <v>0</v>
      </c>
      <c r="N88" s="15">
        <v>0</v>
      </c>
      <c r="O88" s="15">
        <v>0.26385224274406333</v>
      </c>
      <c r="P88" s="13">
        <v>0</v>
      </c>
      <c r="Q88" s="15">
        <v>5.0131926121372032</v>
      </c>
      <c r="R88" s="15">
        <v>1.3192612137203166</v>
      </c>
      <c r="S88" s="15">
        <v>43.007915567282325</v>
      </c>
      <c r="T88" s="15">
        <v>0</v>
      </c>
      <c r="U88" s="15">
        <v>0</v>
      </c>
      <c r="V88" s="15">
        <v>0.52770448548812665</v>
      </c>
      <c r="W88" s="15">
        <v>0</v>
      </c>
      <c r="X88" s="15">
        <v>6.8601583113456464</v>
      </c>
      <c r="Y88">
        <v>1.0554089709762533</v>
      </c>
      <c r="Z88" s="15">
        <v>0</v>
      </c>
      <c r="AA88" s="15">
        <v>0</v>
      </c>
      <c r="AB88" s="15">
        <v>0</v>
      </c>
      <c r="AC88" s="15">
        <v>8.4432717678100264</v>
      </c>
      <c r="AD88" s="15">
        <v>0</v>
      </c>
      <c r="AE88" s="15">
        <v>0</v>
      </c>
      <c r="AF88" s="15">
        <v>0</v>
      </c>
      <c r="AG88" s="15">
        <v>6.0686015831134563</v>
      </c>
      <c r="AH88" s="15">
        <v>0</v>
      </c>
      <c r="AI88" s="15">
        <v>0</v>
      </c>
      <c r="AJ88" s="15">
        <v>0</v>
      </c>
      <c r="AK88" s="15">
        <v>0.79155672823218992</v>
      </c>
      <c r="AL88" s="16">
        <f t="shared" si="1"/>
        <v>100.00000000000003</v>
      </c>
    </row>
    <row r="89" spans="1:38" x14ac:dyDescent="0.25">
      <c r="A89" s="10">
        <v>809</v>
      </c>
      <c r="B89">
        <v>23671</v>
      </c>
      <c r="C89" s="12">
        <v>1.1876484560570071</v>
      </c>
      <c r="D89" s="12">
        <v>0</v>
      </c>
      <c r="E89" s="12">
        <v>3.3254156769596199</v>
      </c>
      <c r="F89" s="12">
        <v>0</v>
      </c>
      <c r="G89" s="12">
        <v>0</v>
      </c>
      <c r="H89" s="12">
        <v>0</v>
      </c>
      <c r="I89" s="12">
        <v>0</v>
      </c>
      <c r="J89" s="12">
        <v>0.71258907363420432</v>
      </c>
      <c r="K89" s="12">
        <v>0.23752969121140141</v>
      </c>
      <c r="L89" s="13">
        <v>28.50356294536817</v>
      </c>
      <c r="M89" s="15">
        <v>0.71258907363420432</v>
      </c>
      <c r="N89" s="15">
        <v>0</v>
      </c>
      <c r="O89" s="15">
        <v>0.47505938242280282</v>
      </c>
      <c r="P89" s="13">
        <v>0</v>
      </c>
      <c r="Q89" s="15">
        <v>3.8004750593824226</v>
      </c>
      <c r="R89" s="15">
        <v>1.1876484560570071</v>
      </c>
      <c r="S89" s="15">
        <v>37.054631828978621</v>
      </c>
      <c r="T89" s="15">
        <v>0</v>
      </c>
      <c r="U89" s="15">
        <v>0</v>
      </c>
      <c r="V89" s="15">
        <v>0</v>
      </c>
      <c r="W89" s="15">
        <v>0</v>
      </c>
      <c r="X89" s="15">
        <v>12.114014251781473</v>
      </c>
      <c r="Y89">
        <v>0</v>
      </c>
      <c r="Z89" s="15">
        <v>0</v>
      </c>
      <c r="AA89" s="15">
        <v>0</v>
      </c>
      <c r="AB89" s="15">
        <v>0</v>
      </c>
      <c r="AC89" s="15">
        <v>4.2755344418052257</v>
      </c>
      <c r="AD89" s="15">
        <v>0</v>
      </c>
      <c r="AE89" s="15">
        <v>0</v>
      </c>
      <c r="AF89" s="15">
        <v>0</v>
      </c>
      <c r="AG89" s="15">
        <v>6.1757719714964372</v>
      </c>
      <c r="AH89" s="15">
        <v>0</v>
      </c>
      <c r="AI89" s="15">
        <v>0</v>
      </c>
      <c r="AJ89" s="15">
        <v>0</v>
      </c>
      <c r="AK89" s="15">
        <v>0.23752969121140141</v>
      </c>
      <c r="AL89" s="16">
        <f t="shared" si="1"/>
        <v>99.999999999999986</v>
      </c>
    </row>
    <row r="90" spans="1:38" x14ac:dyDescent="0.25">
      <c r="A90" s="10">
        <v>820</v>
      </c>
      <c r="B90">
        <v>23690</v>
      </c>
      <c r="C90" s="12">
        <v>2.4813895781637716</v>
      </c>
      <c r="D90" s="12">
        <v>0</v>
      </c>
      <c r="E90" s="12">
        <v>2.2332506203473947</v>
      </c>
      <c r="F90" s="12">
        <v>0</v>
      </c>
      <c r="G90" s="12">
        <v>0</v>
      </c>
      <c r="H90" s="12">
        <v>0</v>
      </c>
      <c r="I90" s="12">
        <v>0</v>
      </c>
      <c r="J90" s="12">
        <v>0</v>
      </c>
      <c r="K90" s="12">
        <v>0.24813895781637718</v>
      </c>
      <c r="L90" s="13">
        <v>40.446650124069478</v>
      </c>
      <c r="M90" s="15">
        <v>0.49627791563275436</v>
      </c>
      <c r="N90" s="15">
        <v>0</v>
      </c>
      <c r="O90" s="15">
        <v>0.49627791563275436</v>
      </c>
      <c r="P90" s="13">
        <v>0</v>
      </c>
      <c r="Q90" s="15">
        <v>5.7071960297766751</v>
      </c>
      <c r="R90" s="15">
        <v>2.2332506203473947</v>
      </c>
      <c r="S90" s="15">
        <v>29.528535980148884</v>
      </c>
      <c r="T90" s="15">
        <v>0</v>
      </c>
      <c r="U90" s="15">
        <v>0</v>
      </c>
      <c r="V90" s="15">
        <v>0</v>
      </c>
      <c r="W90" s="15">
        <v>0</v>
      </c>
      <c r="X90" s="15">
        <v>5.4590570719602978</v>
      </c>
      <c r="Y90">
        <v>0</v>
      </c>
      <c r="Z90" s="15">
        <v>0.49627791563275436</v>
      </c>
      <c r="AA90" s="15">
        <v>0</v>
      </c>
      <c r="AB90" s="15">
        <v>0</v>
      </c>
      <c r="AC90" s="15">
        <v>4.7146401985111659</v>
      </c>
      <c r="AD90" s="15">
        <v>0</v>
      </c>
      <c r="AE90" s="15">
        <v>0</v>
      </c>
      <c r="AF90" s="15">
        <v>0</v>
      </c>
      <c r="AG90" s="15">
        <v>5.4590570719602978</v>
      </c>
      <c r="AH90" s="15">
        <v>0</v>
      </c>
      <c r="AI90" s="15">
        <v>0</v>
      </c>
      <c r="AJ90" s="15">
        <v>0</v>
      </c>
      <c r="AK90" s="15">
        <v>0</v>
      </c>
      <c r="AL90" s="16">
        <f t="shared" si="1"/>
        <v>100.00000000000001</v>
      </c>
    </row>
    <row r="91" spans="1:38" x14ac:dyDescent="0.25">
      <c r="A91" s="10">
        <v>830</v>
      </c>
      <c r="B91">
        <v>23885</v>
      </c>
      <c r="C91" s="12">
        <v>1.5151515151515151</v>
      </c>
      <c r="D91" s="12">
        <v>0</v>
      </c>
      <c r="E91" s="12">
        <v>1.2626262626262625</v>
      </c>
      <c r="F91" s="12">
        <v>0</v>
      </c>
      <c r="G91" s="12">
        <v>0</v>
      </c>
      <c r="H91" s="12">
        <v>0</v>
      </c>
      <c r="I91" s="12">
        <v>0</v>
      </c>
      <c r="J91" s="12">
        <v>0.50505050505050508</v>
      </c>
      <c r="K91" s="12">
        <v>0.50505050505050508</v>
      </c>
      <c r="L91" s="13">
        <v>42.676767676767675</v>
      </c>
      <c r="M91" s="15">
        <v>0.50505050505050508</v>
      </c>
      <c r="N91" s="15">
        <v>0</v>
      </c>
      <c r="O91" s="15">
        <v>0.50505050505050508</v>
      </c>
      <c r="P91" s="13">
        <v>0</v>
      </c>
      <c r="Q91" s="15">
        <v>3.5353535353535355</v>
      </c>
      <c r="R91" s="15">
        <v>19.19191919191919</v>
      </c>
      <c r="S91" s="15">
        <v>19.696969696969695</v>
      </c>
      <c r="T91" s="15">
        <v>0</v>
      </c>
      <c r="U91" s="15">
        <v>0</v>
      </c>
      <c r="V91" s="15">
        <v>0</v>
      </c>
      <c r="W91" s="15">
        <v>0</v>
      </c>
      <c r="X91" s="15">
        <v>4.7979797979797976</v>
      </c>
      <c r="Y91">
        <v>0</v>
      </c>
      <c r="Z91" s="15">
        <v>0.25252525252525254</v>
      </c>
      <c r="AA91" s="15">
        <v>0</v>
      </c>
      <c r="AB91" s="15">
        <v>0</v>
      </c>
      <c r="AC91" s="15">
        <v>2.2727272727272729</v>
      </c>
      <c r="AD91" s="15">
        <v>0</v>
      </c>
      <c r="AE91" s="15">
        <v>0</v>
      </c>
      <c r="AF91" s="15">
        <v>0</v>
      </c>
      <c r="AG91" s="15">
        <v>2.7777777777777777</v>
      </c>
      <c r="AH91" s="15">
        <v>0</v>
      </c>
      <c r="AI91" s="15">
        <v>0</v>
      </c>
      <c r="AJ91" s="15">
        <v>0</v>
      </c>
      <c r="AK91" s="15">
        <v>0</v>
      </c>
      <c r="AL91" s="16">
        <f t="shared" si="1"/>
        <v>99.999999999999972</v>
      </c>
    </row>
    <row r="92" spans="1:38" x14ac:dyDescent="0.25">
      <c r="A92" s="10">
        <v>834</v>
      </c>
      <c r="B92">
        <v>24080</v>
      </c>
      <c r="C92" s="12">
        <v>0.58309037900874638</v>
      </c>
      <c r="D92" s="12">
        <v>0</v>
      </c>
      <c r="E92" s="12">
        <v>0</v>
      </c>
      <c r="F92" s="12">
        <v>0</v>
      </c>
      <c r="G92" s="12">
        <v>0</v>
      </c>
      <c r="H92" s="12">
        <v>0</v>
      </c>
      <c r="I92" s="12">
        <v>0</v>
      </c>
      <c r="J92" s="12">
        <v>0.29154518950437319</v>
      </c>
      <c r="K92" s="12">
        <v>0.87463556851311952</v>
      </c>
      <c r="L92" s="13">
        <v>51.603498542274053</v>
      </c>
      <c r="M92" s="15">
        <v>0</v>
      </c>
      <c r="N92" s="15">
        <v>0</v>
      </c>
      <c r="O92" s="15">
        <v>0</v>
      </c>
      <c r="P92" s="13">
        <v>0</v>
      </c>
      <c r="Q92" s="15">
        <v>10.495626822157435</v>
      </c>
      <c r="R92" s="15">
        <v>10.495626822157435</v>
      </c>
      <c r="S92" s="15">
        <v>14.577259475218659</v>
      </c>
      <c r="T92" s="15">
        <v>0</v>
      </c>
      <c r="U92" s="15">
        <v>0</v>
      </c>
      <c r="V92" s="15">
        <v>0</v>
      </c>
      <c r="W92" s="15">
        <v>0</v>
      </c>
      <c r="X92" s="15">
        <v>4.9562682215743443</v>
      </c>
      <c r="Y92">
        <v>0</v>
      </c>
      <c r="Z92" s="15">
        <v>0.58309037900874638</v>
      </c>
      <c r="AA92" s="15">
        <v>0</v>
      </c>
      <c r="AB92" s="15">
        <v>0</v>
      </c>
      <c r="AC92" s="15">
        <v>2.0408163265306123</v>
      </c>
      <c r="AD92" s="15">
        <v>0</v>
      </c>
      <c r="AE92" s="15">
        <v>0</v>
      </c>
      <c r="AF92" s="15">
        <v>0</v>
      </c>
      <c r="AG92" s="15">
        <v>3.4985422740524781</v>
      </c>
      <c r="AH92" s="15">
        <v>0</v>
      </c>
      <c r="AI92" s="15">
        <v>0</v>
      </c>
      <c r="AJ92" s="15">
        <v>0</v>
      </c>
      <c r="AK92" s="15">
        <v>0</v>
      </c>
      <c r="AL92" s="16">
        <f t="shared" si="1"/>
        <v>100.00000000000001</v>
      </c>
    </row>
    <row r="93" spans="1:38" x14ac:dyDescent="0.25">
      <c r="A93" s="10">
        <v>840</v>
      </c>
      <c r="B93">
        <v>24158</v>
      </c>
      <c r="C93" s="12">
        <v>0</v>
      </c>
      <c r="D93" s="12">
        <v>0</v>
      </c>
      <c r="E93" s="12">
        <v>3.7593984962406015</v>
      </c>
      <c r="F93" s="12">
        <v>0</v>
      </c>
      <c r="G93" s="12">
        <v>0</v>
      </c>
      <c r="H93" s="12">
        <v>0</v>
      </c>
      <c r="I93" s="12">
        <v>0</v>
      </c>
      <c r="J93" s="12">
        <v>0</v>
      </c>
      <c r="K93" s="12">
        <v>0.25062656641604009</v>
      </c>
      <c r="L93" s="13">
        <v>44.360902255639097</v>
      </c>
      <c r="M93" s="15">
        <v>0</v>
      </c>
      <c r="N93" s="15">
        <v>0</v>
      </c>
      <c r="O93" s="15">
        <v>0.50125313283208017</v>
      </c>
      <c r="P93" s="13">
        <v>0</v>
      </c>
      <c r="Q93" s="15">
        <v>9.022556390977444</v>
      </c>
      <c r="R93" s="15">
        <v>18.796992481203006</v>
      </c>
      <c r="S93" s="15">
        <v>10.025062656641603</v>
      </c>
      <c r="T93" s="15">
        <v>0</v>
      </c>
      <c r="U93" s="15">
        <v>0</v>
      </c>
      <c r="V93" s="15">
        <v>0</v>
      </c>
      <c r="W93" s="15">
        <v>0</v>
      </c>
      <c r="X93" s="15">
        <v>5.7644110275689222</v>
      </c>
      <c r="Y93">
        <v>0</v>
      </c>
      <c r="Z93" s="15">
        <v>0</v>
      </c>
      <c r="AA93" s="15">
        <v>0</v>
      </c>
      <c r="AB93" s="15">
        <v>0</v>
      </c>
      <c r="AC93" s="15">
        <v>3.2581453634085213</v>
      </c>
      <c r="AD93" s="15">
        <v>0</v>
      </c>
      <c r="AE93" s="15">
        <v>0</v>
      </c>
      <c r="AF93" s="15">
        <v>0</v>
      </c>
      <c r="AG93" s="15">
        <v>4.2606516290726821</v>
      </c>
      <c r="AH93" s="15">
        <v>0</v>
      </c>
      <c r="AI93" s="15">
        <v>0</v>
      </c>
      <c r="AJ93" s="15">
        <v>0</v>
      </c>
      <c r="AK93" s="15">
        <v>0</v>
      </c>
      <c r="AL93" s="16">
        <f t="shared" si="1"/>
        <v>100</v>
      </c>
    </row>
    <row r="94" spans="1:38" x14ac:dyDescent="0.25">
      <c r="A94" s="10">
        <v>847</v>
      </c>
      <c r="B94">
        <v>24275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0</v>
      </c>
      <c r="K94" s="12">
        <v>0</v>
      </c>
      <c r="L94" s="13">
        <v>50.145772594752188</v>
      </c>
      <c r="M94" s="15">
        <v>0</v>
      </c>
      <c r="N94" s="15">
        <v>0</v>
      </c>
      <c r="O94" s="15">
        <v>0</v>
      </c>
      <c r="P94" s="13">
        <v>0</v>
      </c>
      <c r="Q94" s="15">
        <v>18.367346938775512</v>
      </c>
      <c r="R94" s="15">
        <v>16.618075801749271</v>
      </c>
      <c r="S94" s="15">
        <v>4.0816326530612246</v>
      </c>
      <c r="T94" s="15">
        <v>0</v>
      </c>
      <c r="U94" s="15">
        <v>0</v>
      </c>
      <c r="V94" s="15">
        <v>0</v>
      </c>
      <c r="W94" s="15">
        <v>0</v>
      </c>
      <c r="X94" s="15">
        <v>4.0816326530612246</v>
      </c>
      <c r="Y94">
        <v>0</v>
      </c>
      <c r="Z94" s="15">
        <v>0.29154518950437319</v>
      </c>
      <c r="AA94" s="15">
        <v>0</v>
      </c>
      <c r="AB94" s="15">
        <v>0</v>
      </c>
      <c r="AC94" s="15">
        <v>3.4985422740524781</v>
      </c>
      <c r="AD94" s="15">
        <v>0</v>
      </c>
      <c r="AE94" s="15">
        <v>0</v>
      </c>
      <c r="AF94" s="15">
        <v>0</v>
      </c>
      <c r="AG94" s="15">
        <v>2.9154518950437316</v>
      </c>
      <c r="AH94" s="15">
        <v>0</v>
      </c>
      <c r="AI94" s="15">
        <v>0</v>
      </c>
      <c r="AJ94" s="15">
        <v>0</v>
      </c>
      <c r="AK94" s="15">
        <v>0</v>
      </c>
      <c r="AL94" s="16">
        <f t="shared" si="1"/>
        <v>100</v>
      </c>
    </row>
    <row r="95" spans="1:38" x14ac:dyDescent="0.25">
      <c r="A95" s="10">
        <v>850</v>
      </c>
      <c r="B95">
        <v>24400</v>
      </c>
      <c r="C95" s="12">
        <v>0.73529411764705888</v>
      </c>
      <c r="D95" s="12">
        <v>0</v>
      </c>
      <c r="E95" s="12">
        <v>0.24509803921568626</v>
      </c>
      <c r="F95" s="12">
        <v>0</v>
      </c>
      <c r="G95" s="12">
        <v>0</v>
      </c>
      <c r="H95" s="12">
        <v>0</v>
      </c>
      <c r="I95" s="12">
        <v>0</v>
      </c>
      <c r="J95" s="12">
        <v>0</v>
      </c>
      <c r="K95" s="12">
        <v>0</v>
      </c>
      <c r="L95" s="13">
        <v>43.382352941176471</v>
      </c>
      <c r="M95" s="15">
        <v>0.24509803921568626</v>
      </c>
      <c r="N95" s="15">
        <v>0</v>
      </c>
      <c r="O95" s="15">
        <v>0.24509803921568626</v>
      </c>
      <c r="P95" s="13">
        <v>0</v>
      </c>
      <c r="Q95" s="15">
        <v>11.274509803921569</v>
      </c>
      <c r="R95" s="15">
        <v>22.058823529411764</v>
      </c>
      <c r="S95" s="15">
        <v>9.0686274509803919</v>
      </c>
      <c r="T95" s="15">
        <v>0</v>
      </c>
      <c r="U95" s="15">
        <v>0</v>
      </c>
      <c r="V95" s="15">
        <v>0</v>
      </c>
      <c r="W95" s="15">
        <v>0</v>
      </c>
      <c r="X95" s="15">
        <v>7.3529411764705879</v>
      </c>
      <c r="Y95">
        <v>0.24509803921568626</v>
      </c>
      <c r="Z95" s="15">
        <v>0</v>
      </c>
      <c r="AA95" s="15">
        <v>0</v>
      </c>
      <c r="AB95" s="15">
        <v>0</v>
      </c>
      <c r="AC95" s="15">
        <v>1.9607843137254901</v>
      </c>
      <c r="AD95" s="15">
        <v>0</v>
      </c>
      <c r="AE95" s="15">
        <v>0</v>
      </c>
      <c r="AF95" s="15">
        <v>0</v>
      </c>
      <c r="AG95" s="15">
        <v>2.9411764705882355</v>
      </c>
      <c r="AH95" s="15">
        <v>0</v>
      </c>
      <c r="AI95" s="15">
        <v>0</v>
      </c>
      <c r="AJ95" s="15">
        <v>0</v>
      </c>
      <c r="AK95" s="15">
        <v>0.24509803921568626</v>
      </c>
      <c r="AL95" s="16">
        <f t="shared" si="1"/>
        <v>99.999999999999986</v>
      </c>
    </row>
    <row r="96" spans="1:38" x14ac:dyDescent="0.25">
      <c r="A96" s="10">
        <v>854</v>
      </c>
      <c r="B96">
        <v>24453</v>
      </c>
      <c r="C96" s="12">
        <v>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0.57636887608069165</v>
      </c>
      <c r="L96" s="13">
        <v>46.397694524495677</v>
      </c>
      <c r="M96" s="15">
        <v>0</v>
      </c>
      <c r="N96" s="15">
        <v>0</v>
      </c>
      <c r="O96" s="15">
        <v>0</v>
      </c>
      <c r="P96" s="13">
        <v>0</v>
      </c>
      <c r="Q96" s="15">
        <v>13.832853025936599</v>
      </c>
      <c r="R96" s="15">
        <v>19.596541786743515</v>
      </c>
      <c r="S96" s="15">
        <v>6.0518731988472618</v>
      </c>
      <c r="T96" s="15">
        <v>0</v>
      </c>
      <c r="U96" s="15">
        <v>0</v>
      </c>
      <c r="V96" s="15">
        <v>0</v>
      </c>
      <c r="W96" s="15">
        <v>0</v>
      </c>
      <c r="X96" s="15">
        <v>8.6455331412103753</v>
      </c>
      <c r="Y96">
        <v>0.28818443804034583</v>
      </c>
      <c r="Z96" s="15">
        <v>0</v>
      </c>
      <c r="AA96" s="15">
        <v>0</v>
      </c>
      <c r="AB96" s="15">
        <v>0</v>
      </c>
      <c r="AC96" s="15">
        <v>1.4409221902017291</v>
      </c>
      <c r="AD96" s="15">
        <v>0</v>
      </c>
      <c r="AE96" s="15">
        <v>0</v>
      </c>
      <c r="AF96" s="15">
        <v>0</v>
      </c>
      <c r="AG96" s="15">
        <v>3.1700288184438041</v>
      </c>
      <c r="AH96" s="15">
        <v>0</v>
      </c>
      <c r="AI96" s="15">
        <v>0</v>
      </c>
      <c r="AJ96" s="15">
        <v>0</v>
      </c>
      <c r="AK96" s="15">
        <v>0</v>
      </c>
      <c r="AL96" s="16">
        <f t="shared" si="1"/>
        <v>100.00000000000001</v>
      </c>
    </row>
    <row r="97" spans="1:38" x14ac:dyDescent="0.25">
      <c r="A97" s="10">
        <v>860</v>
      </c>
      <c r="B97">
        <v>24524</v>
      </c>
      <c r="C97" s="12">
        <v>0.51948051948051943</v>
      </c>
      <c r="D97" s="12">
        <v>0</v>
      </c>
      <c r="E97" s="12">
        <v>0.77922077922077926</v>
      </c>
      <c r="F97" s="12">
        <v>0</v>
      </c>
      <c r="G97" s="12">
        <v>0</v>
      </c>
      <c r="H97" s="12">
        <v>0</v>
      </c>
      <c r="I97" s="12">
        <v>0</v>
      </c>
      <c r="J97" s="12">
        <v>0</v>
      </c>
      <c r="K97" s="12">
        <v>0.77922077922077926</v>
      </c>
      <c r="L97" s="13">
        <v>35.844155844155843</v>
      </c>
      <c r="M97" s="15">
        <v>0.77922077922077926</v>
      </c>
      <c r="N97" s="15">
        <v>0</v>
      </c>
      <c r="O97" s="15">
        <v>0.25974025974025972</v>
      </c>
      <c r="P97" s="13">
        <v>0</v>
      </c>
      <c r="Q97" s="15">
        <v>4.1558441558441555</v>
      </c>
      <c r="R97" s="15">
        <v>7.2727272727272725</v>
      </c>
      <c r="S97" s="15">
        <v>28.571428571428573</v>
      </c>
      <c r="T97" s="15">
        <v>0</v>
      </c>
      <c r="U97" s="15">
        <v>0</v>
      </c>
      <c r="V97" s="15">
        <v>0</v>
      </c>
      <c r="W97" s="15">
        <v>0</v>
      </c>
      <c r="X97" s="15">
        <v>10.129870129870129</v>
      </c>
      <c r="Y97">
        <v>0.51948051948051943</v>
      </c>
      <c r="Z97" s="15">
        <v>0</v>
      </c>
      <c r="AA97" s="15">
        <v>0</v>
      </c>
      <c r="AB97" s="15">
        <v>0</v>
      </c>
      <c r="AC97" s="15">
        <v>4.1558441558441555</v>
      </c>
      <c r="AD97" s="15">
        <v>0</v>
      </c>
      <c r="AE97" s="15">
        <v>0</v>
      </c>
      <c r="AF97" s="15">
        <v>0</v>
      </c>
      <c r="AG97" s="15">
        <v>6.2337662337662341</v>
      </c>
      <c r="AH97" s="15">
        <v>0</v>
      </c>
      <c r="AI97" s="15">
        <v>0</v>
      </c>
      <c r="AJ97" s="15">
        <v>0</v>
      </c>
      <c r="AK97" s="15">
        <v>0</v>
      </c>
      <c r="AL97" s="16">
        <f t="shared" si="1"/>
        <v>100</v>
      </c>
    </row>
    <row r="98" spans="1:38" x14ac:dyDescent="0.25">
      <c r="A98" s="10">
        <v>870</v>
      </c>
      <c r="B98">
        <v>24631</v>
      </c>
      <c r="C98" s="12">
        <v>2.5062656641604009</v>
      </c>
      <c r="D98" s="12">
        <v>0</v>
      </c>
      <c r="E98" s="12">
        <v>0.25062656641604009</v>
      </c>
      <c r="F98" s="12">
        <v>0</v>
      </c>
      <c r="G98" s="12">
        <v>0</v>
      </c>
      <c r="H98" s="12">
        <v>0</v>
      </c>
      <c r="I98" s="12">
        <v>0</v>
      </c>
      <c r="J98" s="12">
        <v>1.0025062656641603</v>
      </c>
      <c r="K98" s="12">
        <v>0.50125313283208017</v>
      </c>
      <c r="L98" s="13">
        <v>41.604010025062657</v>
      </c>
      <c r="M98" s="15">
        <v>0.25062656641604009</v>
      </c>
      <c r="N98" s="15">
        <v>0</v>
      </c>
      <c r="O98" s="15">
        <v>0.25062656641604009</v>
      </c>
      <c r="P98" s="13">
        <v>0</v>
      </c>
      <c r="Q98" s="15">
        <v>0.25062656641604009</v>
      </c>
      <c r="R98" s="15">
        <v>2.255639097744361</v>
      </c>
      <c r="S98" s="15">
        <v>26.065162907268171</v>
      </c>
      <c r="T98" s="15">
        <v>0</v>
      </c>
      <c r="U98" s="15">
        <v>0</v>
      </c>
      <c r="V98" s="15">
        <v>0</v>
      </c>
      <c r="W98" s="15">
        <v>0</v>
      </c>
      <c r="X98" s="15">
        <v>13.784461152882205</v>
      </c>
      <c r="Y98">
        <v>0.50125313283208017</v>
      </c>
      <c r="Z98" s="15">
        <v>0</v>
      </c>
      <c r="AA98" s="15">
        <v>0</v>
      </c>
      <c r="AB98" s="15">
        <v>0</v>
      </c>
      <c r="AC98" s="15">
        <v>4.2606516290726821</v>
      </c>
      <c r="AD98" s="15">
        <v>0</v>
      </c>
      <c r="AE98" s="15">
        <v>0</v>
      </c>
      <c r="AF98" s="15">
        <v>0</v>
      </c>
      <c r="AG98" s="15">
        <v>5.5137844611528823</v>
      </c>
      <c r="AH98" s="15">
        <v>0</v>
      </c>
      <c r="AI98" s="15">
        <v>0</v>
      </c>
      <c r="AJ98" s="15">
        <v>0</v>
      </c>
      <c r="AK98" s="15">
        <v>1.0025062656641603</v>
      </c>
      <c r="AL98" s="16">
        <f t="shared" si="1"/>
        <v>100</v>
      </c>
    </row>
    <row r="99" spans="1:38" x14ac:dyDescent="0.25">
      <c r="A99" s="10">
        <v>880</v>
      </c>
      <c r="B99">
        <v>24809</v>
      </c>
      <c r="C99" s="12">
        <v>2.7295285359801489</v>
      </c>
      <c r="D99" s="12">
        <v>0</v>
      </c>
      <c r="E99" s="12">
        <v>1.2406947890818858</v>
      </c>
      <c r="F99" s="12">
        <v>0</v>
      </c>
      <c r="G99" s="12">
        <v>0</v>
      </c>
      <c r="H99" s="12">
        <v>0</v>
      </c>
      <c r="I99" s="12">
        <v>0</v>
      </c>
      <c r="J99" s="12">
        <v>0.24813895781637718</v>
      </c>
      <c r="K99" s="12">
        <v>0.24813895781637718</v>
      </c>
      <c r="L99" s="13">
        <v>33.99503722084367</v>
      </c>
      <c r="M99" s="15">
        <v>1.4888337468982631</v>
      </c>
      <c r="N99" s="15">
        <v>0.24813895781637718</v>
      </c>
      <c r="O99" s="15">
        <v>0.74441687344913154</v>
      </c>
      <c r="P99" s="13">
        <v>0</v>
      </c>
      <c r="Q99" s="15">
        <v>0.99255583126550873</v>
      </c>
      <c r="R99" s="15">
        <v>1.9851116625310175</v>
      </c>
      <c r="S99" s="15">
        <v>27.791563275434243</v>
      </c>
      <c r="T99" s="15">
        <v>0</v>
      </c>
      <c r="U99" s="15">
        <v>0</v>
      </c>
      <c r="V99" s="15">
        <v>0.24813895781637718</v>
      </c>
      <c r="W99" s="15">
        <v>0</v>
      </c>
      <c r="X99" s="15">
        <v>14.143920595533499</v>
      </c>
      <c r="Y99">
        <v>0</v>
      </c>
      <c r="Z99" s="15">
        <v>0</v>
      </c>
      <c r="AA99" s="15">
        <v>0</v>
      </c>
      <c r="AB99" s="15">
        <v>0</v>
      </c>
      <c r="AC99" s="15">
        <v>4.9627791563275432</v>
      </c>
      <c r="AD99" s="15">
        <v>0</v>
      </c>
      <c r="AE99" s="15">
        <v>0</v>
      </c>
      <c r="AF99" s="15">
        <v>0</v>
      </c>
      <c r="AG99" s="15">
        <v>8.6848635235732008</v>
      </c>
      <c r="AH99" s="15">
        <v>0</v>
      </c>
      <c r="AI99" s="15">
        <v>0</v>
      </c>
      <c r="AJ99" s="15">
        <v>0</v>
      </c>
      <c r="AK99" s="15">
        <v>0.24813895781637718</v>
      </c>
      <c r="AL99" s="16">
        <f t="shared" si="1"/>
        <v>100</v>
      </c>
    </row>
    <row r="100" spans="1:38" x14ac:dyDescent="0.25">
      <c r="A100" s="10">
        <v>890</v>
      </c>
      <c r="B100">
        <v>24987</v>
      </c>
      <c r="C100" s="12">
        <v>1.256281407035176</v>
      </c>
      <c r="D100" s="12">
        <v>0</v>
      </c>
      <c r="E100" s="12">
        <v>0.25125628140703515</v>
      </c>
      <c r="F100" s="12">
        <v>0</v>
      </c>
      <c r="G100" s="12">
        <v>0</v>
      </c>
      <c r="H100" s="12">
        <v>0</v>
      </c>
      <c r="I100" s="12">
        <v>0</v>
      </c>
      <c r="J100" s="12">
        <v>0.50251256281407031</v>
      </c>
      <c r="K100" s="12">
        <v>0.75376884422110557</v>
      </c>
      <c r="L100" s="13">
        <v>31.658291457286431</v>
      </c>
      <c r="M100" s="15">
        <v>0.50251256281407031</v>
      </c>
      <c r="N100" s="15">
        <v>0</v>
      </c>
      <c r="O100" s="15">
        <v>0.75376884422110557</v>
      </c>
      <c r="P100" s="13">
        <v>0</v>
      </c>
      <c r="Q100" s="15">
        <v>1.5075376884422111</v>
      </c>
      <c r="R100" s="15">
        <v>1.5075376884422111</v>
      </c>
      <c r="S100" s="15">
        <v>36.180904522613062</v>
      </c>
      <c r="T100" s="15">
        <v>0</v>
      </c>
      <c r="U100" s="15">
        <v>0</v>
      </c>
      <c r="V100" s="15">
        <v>0.25125628140703515</v>
      </c>
      <c r="W100" s="15">
        <v>0</v>
      </c>
      <c r="X100" s="15">
        <v>8.7939698492462313</v>
      </c>
      <c r="Y100">
        <v>0.75376884422110557</v>
      </c>
      <c r="Z100" s="15">
        <v>0.25125628140703515</v>
      </c>
      <c r="AA100" s="15">
        <v>0</v>
      </c>
      <c r="AB100" s="15">
        <v>0</v>
      </c>
      <c r="AC100" s="15">
        <v>5.7788944723618094</v>
      </c>
      <c r="AD100" s="15">
        <v>0</v>
      </c>
      <c r="AE100" s="15">
        <v>0</v>
      </c>
      <c r="AF100" s="15">
        <v>0</v>
      </c>
      <c r="AG100" s="15">
        <v>8.7939698492462313</v>
      </c>
      <c r="AH100" s="15">
        <v>0</v>
      </c>
      <c r="AI100" s="15">
        <v>0</v>
      </c>
      <c r="AJ100" s="15">
        <v>0</v>
      </c>
      <c r="AK100" s="15">
        <v>0.50251256281407031</v>
      </c>
      <c r="AL100" s="16">
        <f t="shared" si="1"/>
        <v>100</v>
      </c>
    </row>
    <row r="101" spans="1:38" x14ac:dyDescent="0.25">
      <c r="A101" s="10">
        <v>900</v>
      </c>
      <c r="B101">
        <v>25165</v>
      </c>
      <c r="C101" s="12">
        <v>1.3227513227513228</v>
      </c>
      <c r="D101" s="12">
        <v>0</v>
      </c>
      <c r="E101" s="12">
        <v>1.0582010582010581</v>
      </c>
      <c r="F101" s="12">
        <v>0</v>
      </c>
      <c r="G101" s="12">
        <v>0</v>
      </c>
      <c r="H101" s="12">
        <v>0</v>
      </c>
      <c r="I101" s="12">
        <v>0</v>
      </c>
      <c r="J101" s="12">
        <v>0.26455026455026454</v>
      </c>
      <c r="K101" s="12">
        <v>1.0582010582010581</v>
      </c>
      <c r="L101" s="13">
        <v>46.031746031746032</v>
      </c>
      <c r="M101" s="15">
        <v>1.8518518518518519</v>
      </c>
      <c r="N101" s="15">
        <v>0</v>
      </c>
      <c r="O101" s="15">
        <v>0</v>
      </c>
      <c r="P101" s="13">
        <v>0</v>
      </c>
      <c r="Q101" s="15">
        <v>2.3809523809523809</v>
      </c>
      <c r="R101" s="15">
        <v>2.6455026455026456</v>
      </c>
      <c r="S101" s="15">
        <v>26.19047619047619</v>
      </c>
      <c r="T101" s="15">
        <v>0</v>
      </c>
      <c r="U101" s="15">
        <v>0</v>
      </c>
      <c r="V101" s="15">
        <v>0</v>
      </c>
      <c r="W101" s="15">
        <v>0</v>
      </c>
      <c r="X101" s="15">
        <v>6.6137566137566139</v>
      </c>
      <c r="Y101">
        <v>0</v>
      </c>
      <c r="Z101" s="15">
        <v>0</v>
      </c>
      <c r="AA101" s="15">
        <v>0</v>
      </c>
      <c r="AB101" s="15">
        <v>0</v>
      </c>
      <c r="AC101" s="15">
        <v>3.7037037037037037</v>
      </c>
      <c r="AD101" s="15">
        <v>0</v>
      </c>
      <c r="AE101" s="15">
        <v>0</v>
      </c>
      <c r="AF101" s="15">
        <v>0</v>
      </c>
      <c r="AG101" s="15">
        <v>6.8783068783068781</v>
      </c>
      <c r="AH101" s="15">
        <v>0</v>
      </c>
      <c r="AI101" s="15">
        <v>0</v>
      </c>
      <c r="AJ101" s="15">
        <v>0</v>
      </c>
      <c r="AK101" s="15">
        <v>0</v>
      </c>
      <c r="AL101" s="16">
        <f t="shared" si="1"/>
        <v>100</v>
      </c>
    </row>
    <row r="102" spans="1:38" x14ac:dyDescent="0.25">
      <c r="A102" s="10">
        <v>910</v>
      </c>
      <c r="B102">
        <v>25343</v>
      </c>
      <c r="C102" s="12">
        <v>1.1235955056179776</v>
      </c>
      <c r="D102" s="12">
        <v>0</v>
      </c>
      <c r="E102" s="12">
        <v>0.898876404494382</v>
      </c>
      <c r="F102" s="12">
        <v>0</v>
      </c>
      <c r="G102" s="12">
        <v>0</v>
      </c>
      <c r="H102" s="12">
        <v>0</v>
      </c>
      <c r="I102" s="12">
        <v>0</v>
      </c>
      <c r="J102" s="12">
        <v>0</v>
      </c>
      <c r="K102" s="12">
        <v>0.6741573033707865</v>
      </c>
      <c r="L102" s="13">
        <v>55.50561797752809</v>
      </c>
      <c r="M102" s="15">
        <v>1.1235955056179776</v>
      </c>
      <c r="N102" s="15">
        <v>0</v>
      </c>
      <c r="O102" s="15">
        <v>0</v>
      </c>
      <c r="P102" s="13">
        <v>0</v>
      </c>
      <c r="Q102" s="15">
        <v>3.595505617977528</v>
      </c>
      <c r="R102" s="15">
        <v>3.1460674157303372</v>
      </c>
      <c r="S102" s="15">
        <v>18.426966292134832</v>
      </c>
      <c r="T102" s="15">
        <v>0</v>
      </c>
      <c r="U102" s="15">
        <v>0</v>
      </c>
      <c r="V102" s="15">
        <v>0</v>
      </c>
      <c r="W102" s="15">
        <v>0</v>
      </c>
      <c r="X102" s="15">
        <v>2.0224719101123596</v>
      </c>
      <c r="Y102">
        <v>0</v>
      </c>
      <c r="Z102" s="15">
        <v>0</v>
      </c>
      <c r="AA102" s="15">
        <v>0</v>
      </c>
      <c r="AB102" s="15">
        <v>0</v>
      </c>
      <c r="AC102" s="15">
        <v>3.8202247191011236</v>
      </c>
      <c r="AD102" s="15">
        <v>0</v>
      </c>
      <c r="AE102" s="15">
        <v>0</v>
      </c>
      <c r="AF102" s="15">
        <v>0</v>
      </c>
      <c r="AG102" s="15">
        <v>9.213483146067416</v>
      </c>
      <c r="AH102" s="15">
        <v>0</v>
      </c>
      <c r="AI102" s="15">
        <v>0</v>
      </c>
      <c r="AJ102" s="15">
        <v>0</v>
      </c>
      <c r="AK102" s="15">
        <v>0.449438202247191</v>
      </c>
      <c r="AL102" s="16">
        <f t="shared" si="1"/>
        <v>100.00000000000001</v>
      </c>
    </row>
    <row r="103" spans="1:38" x14ac:dyDescent="0.25">
      <c r="A103" s="10">
        <v>917</v>
      </c>
      <c r="B103">
        <v>25521</v>
      </c>
      <c r="C103" s="12">
        <v>1.3201320132013201</v>
      </c>
      <c r="D103" s="12">
        <v>0</v>
      </c>
      <c r="E103" s="12">
        <v>0.33003300330033003</v>
      </c>
      <c r="F103" s="12">
        <v>0</v>
      </c>
      <c r="G103" s="12">
        <v>0</v>
      </c>
      <c r="H103" s="12">
        <v>0</v>
      </c>
      <c r="I103" s="12">
        <v>0</v>
      </c>
      <c r="J103" s="12">
        <v>0</v>
      </c>
      <c r="K103" s="12">
        <v>0.66006600660066006</v>
      </c>
      <c r="L103" s="13">
        <v>44.884488448844884</v>
      </c>
      <c r="M103" s="15">
        <v>1.3201320132013201</v>
      </c>
      <c r="N103" s="15">
        <v>0</v>
      </c>
      <c r="O103" s="15">
        <v>0</v>
      </c>
      <c r="P103" s="13">
        <v>0</v>
      </c>
      <c r="Q103" s="15">
        <v>9.2409240924092408</v>
      </c>
      <c r="R103" s="15">
        <v>9.5709570957095718</v>
      </c>
      <c r="S103" s="15">
        <v>17.161716171617162</v>
      </c>
      <c r="T103" s="15">
        <v>0</v>
      </c>
      <c r="U103" s="15">
        <v>0</v>
      </c>
      <c r="V103" s="15">
        <v>0</v>
      </c>
      <c r="W103" s="15">
        <v>0</v>
      </c>
      <c r="X103" s="15">
        <v>1.9801980198019802</v>
      </c>
      <c r="Y103">
        <v>0</v>
      </c>
      <c r="Z103" s="15">
        <v>0</v>
      </c>
      <c r="AA103" s="15">
        <v>0</v>
      </c>
      <c r="AB103" s="15">
        <v>0</v>
      </c>
      <c r="AC103" s="15">
        <v>2.9702970297029703</v>
      </c>
      <c r="AD103" s="15">
        <v>0</v>
      </c>
      <c r="AE103" s="15">
        <v>0</v>
      </c>
      <c r="AF103" s="15">
        <v>0</v>
      </c>
      <c r="AG103" s="15">
        <v>10.561056105610561</v>
      </c>
      <c r="AH103" s="15">
        <v>0</v>
      </c>
      <c r="AI103" s="15">
        <v>0</v>
      </c>
      <c r="AJ103" s="15">
        <v>0</v>
      </c>
      <c r="AK103" s="15">
        <v>0</v>
      </c>
      <c r="AL103" s="16">
        <f t="shared" si="1"/>
        <v>100</v>
      </c>
    </row>
    <row r="104" spans="1:38" x14ac:dyDescent="0.25">
      <c r="A104" s="10">
        <v>920</v>
      </c>
      <c r="B104">
        <v>25696</v>
      </c>
      <c r="C104" s="12">
        <v>0.52631578947368418</v>
      </c>
      <c r="D104" s="12">
        <v>0</v>
      </c>
      <c r="E104" s="12">
        <v>0.26315789473684209</v>
      </c>
      <c r="F104" s="12">
        <v>0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3">
        <v>47.10526315789474</v>
      </c>
      <c r="M104" s="15">
        <v>1.3157894736842106</v>
      </c>
      <c r="N104" s="15">
        <v>0.26315789473684209</v>
      </c>
      <c r="O104" s="15">
        <v>0.26315789473684209</v>
      </c>
      <c r="P104" s="13">
        <v>0</v>
      </c>
      <c r="Q104" s="15">
        <v>6.3157894736842106</v>
      </c>
      <c r="R104" s="15">
        <v>4.7368421052631575</v>
      </c>
      <c r="S104" s="15">
        <v>22.894736842105264</v>
      </c>
      <c r="T104" s="15">
        <v>0</v>
      </c>
      <c r="U104" s="15">
        <v>0</v>
      </c>
      <c r="V104" s="15">
        <v>0</v>
      </c>
      <c r="W104" s="15">
        <v>0</v>
      </c>
      <c r="X104" s="15">
        <v>2.3684210526315788</v>
      </c>
      <c r="Y104">
        <v>0.26315789473684209</v>
      </c>
      <c r="Z104" s="15">
        <v>0</v>
      </c>
      <c r="AA104" s="15">
        <v>0</v>
      </c>
      <c r="AB104" s="15">
        <v>0</v>
      </c>
      <c r="AC104" s="15">
        <v>3.9473684210526314</v>
      </c>
      <c r="AD104" s="15">
        <v>0</v>
      </c>
      <c r="AE104" s="15">
        <v>0</v>
      </c>
      <c r="AF104" s="15">
        <v>0</v>
      </c>
      <c r="AG104" s="15">
        <v>9.473684210526315</v>
      </c>
      <c r="AH104" s="15">
        <v>0</v>
      </c>
      <c r="AI104" s="15">
        <v>0</v>
      </c>
      <c r="AJ104" s="15">
        <v>0</v>
      </c>
      <c r="AK104" s="15">
        <v>0.26315789473684209</v>
      </c>
      <c r="AL104" s="16">
        <f t="shared" si="1"/>
        <v>99.999999999999986</v>
      </c>
    </row>
    <row r="105" spans="1:38" x14ac:dyDescent="0.25">
      <c r="A105" s="10">
        <v>930</v>
      </c>
      <c r="B105">
        <v>25771</v>
      </c>
      <c r="C105" s="12">
        <v>0.48192771084337349</v>
      </c>
      <c r="D105" s="12">
        <v>0</v>
      </c>
      <c r="E105" s="12">
        <v>0</v>
      </c>
      <c r="F105" s="12">
        <v>0</v>
      </c>
      <c r="G105" s="12">
        <v>0</v>
      </c>
      <c r="H105" s="12">
        <v>0</v>
      </c>
      <c r="I105" s="12">
        <v>0</v>
      </c>
      <c r="J105" s="12">
        <v>0</v>
      </c>
      <c r="K105" s="12">
        <v>0</v>
      </c>
      <c r="L105" s="13">
        <v>40</v>
      </c>
      <c r="M105" s="15">
        <v>3.6144578313253013</v>
      </c>
      <c r="N105" s="15">
        <v>0</v>
      </c>
      <c r="O105" s="15">
        <v>0.24096385542168675</v>
      </c>
      <c r="P105" s="13">
        <v>0</v>
      </c>
      <c r="Q105" s="15">
        <v>6.2650602409638552</v>
      </c>
      <c r="R105" s="15">
        <v>3.6144578313253013</v>
      </c>
      <c r="S105" s="15">
        <v>23.6144578313253</v>
      </c>
      <c r="T105" s="15">
        <v>0</v>
      </c>
      <c r="U105" s="15">
        <v>0</v>
      </c>
      <c r="V105" s="15">
        <v>0</v>
      </c>
      <c r="W105" s="15">
        <v>0</v>
      </c>
      <c r="X105" s="15">
        <v>10.361445783132529</v>
      </c>
      <c r="Y105">
        <v>0</v>
      </c>
      <c r="Z105" s="15">
        <v>0</v>
      </c>
      <c r="AA105" s="15">
        <v>0</v>
      </c>
      <c r="AB105" s="15">
        <v>0</v>
      </c>
      <c r="AC105" s="15">
        <v>4.8192771084337354</v>
      </c>
      <c r="AD105" s="15">
        <v>0</v>
      </c>
      <c r="AE105" s="15">
        <v>0</v>
      </c>
      <c r="AF105" s="15">
        <v>0</v>
      </c>
      <c r="AG105" s="15">
        <v>6.9879518072289155</v>
      </c>
      <c r="AH105" s="15">
        <v>0</v>
      </c>
      <c r="AI105" s="15">
        <v>0</v>
      </c>
      <c r="AJ105" s="15">
        <v>0</v>
      </c>
      <c r="AK105" s="15">
        <v>0</v>
      </c>
      <c r="AL105" s="16">
        <f t="shared" si="1"/>
        <v>100</v>
      </c>
    </row>
    <row r="106" spans="1:38" x14ac:dyDescent="0.25">
      <c r="A106" s="10">
        <v>940</v>
      </c>
      <c r="B106">
        <v>25993</v>
      </c>
      <c r="C106" s="12">
        <v>1.2224938875305624</v>
      </c>
      <c r="D106" s="12">
        <v>0</v>
      </c>
      <c r="E106" s="12">
        <v>0.24449877750611246</v>
      </c>
      <c r="F106" s="12">
        <v>0</v>
      </c>
      <c r="G106" s="12">
        <v>0</v>
      </c>
      <c r="H106" s="12">
        <v>0</v>
      </c>
      <c r="I106" s="12">
        <v>0</v>
      </c>
      <c r="J106" s="12">
        <v>0.24449877750611246</v>
      </c>
      <c r="K106" s="12">
        <v>0.24449877750611246</v>
      </c>
      <c r="L106" s="13">
        <v>28.361858190709047</v>
      </c>
      <c r="M106" s="15">
        <v>0.97799511002444983</v>
      </c>
      <c r="N106" s="15">
        <v>0</v>
      </c>
      <c r="O106" s="15">
        <v>0</v>
      </c>
      <c r="P106" s="13">
        <v>0</v>
      </c>
      <c r="Q106" s="15">
        <v>4.1564792176039118</v>
      </c>
      <c r="R106" s="15">
        <v>1.7114914425427872</v>
      </c>
      <c r="S106" s="15">
        <v>44.254278728606359</v>
      </c>
      <c r="T106" s="15">
        <v>0</v>
      </c>
      <c r="U106" s="15">
        <v>0</v>
      </c>
      <c r="V106" s="15">
        <v>0</v>
      </c>
      <c r="W106" s="15">
        <v>0</v>
      </c>
      <c r="X106" s="15">
        <v>6.8459657701711487</v>
      </c>
      <c r="Y106">
        <v>0</v>
      </c>
      <c r="Z106" s="15">
        <v>0</v>
      </c>
      <c r="AA106" s="15">
        <v>0</v>
      </c>
      <c r="AB106" s="15">
        <v>0</v>
      </c>
      <c r="AC106" s="15">
        <v>3.9119804400977993</v>
      </c>
      <c r="AD106" s="15">
        <v>0</v>
      </c>
      <c r="AE106" s="15">
        <v>0</v>
      </c>
      <c r="AF106" s="15">
        <v>0</v>
      </c>
      <c r="AG106" s="15">
        <v>7.3349633251833737</v>
      </c>
      <c r="AH106" s="15">
        <v>0</v>
      </c>
      <c r="AI106" s="15">
        <v>0</v>
      </c>
      <c r="AJ106" s="15">
        <v>0</v>
      </c>
      <c r="AK106" s="15">
        <v>0.48899755501222492</v>
      </c>
      <c r="AL106" s="16">
        <f t="shared" si="1"/>
        <v>100</v>
      </c>
    </row>
    <row r="107" spans="1:38" x14ac:dyDescent="0.25">
      <c r="A107" s="10">
        <v>950</v>
      </c>
      <c r="B107">
        <v>26222</v>
      </c>
      <c r="C107" s="12">
        <v>0</v>
      </c>
      <c r="D107" s="12">
        <v>0</v>
      </c>
      <c r="E107" s="12">
        <v>0.26041666666666669</v>
      </c>
      <c r="F107" s="12">
        <v>0</v>
      </c>
      <c r="G107" s="12">
        <v>0</v>
      </c>
      <c r="H107" s="12">
        <v>0</v>
      </c>
      <c r="I107" s="12">
        <v>0</v>
      </c>
      <c r="J107" s="12">
        <v>0.52083333333333337</v>
      </c>
      <c r="K107" s="12">
        <v>0.26041666666666669</v>
      </c>
      <c r="L107" s="13">
        <v>28.125</v>
      </c>
      <c r="M107" s="15">
        <v>0.78125</v>
      </c>
      <c r="N107" s="15">
        <v>0</v>
      </c>
      <c r="O107" s="15">
        <v>0</v>
      </c>
      <c r="P107" s="13">
        <v>0</v>
      </c>
      <c r="Q107" s="15">
        <v>2.0833333333333335</v>
      </c>
      <c r="R107" s="15">
        <v>3.3854166666666665</v>
      </c>
      <c r="S107" s="15">
        <v>50</v>
      </c>
      <c r="T107" s="15">
        <v>0</v>
      </c>
      <c r="U107" s="15">
        <v>0</v>
      </c>
      <c r="V107" s="15">
        <v>0</v>
      </c>
      <c r="W107" s="15">
        <v>0</v>
      </c>
      <c r="X107" s="15">
        <v>7.291666666666667</v>
      </c>
      <c r="Y107">
        <v>0</v>
      </c>
      <c r="Z107" s="15">
        <v>0</v>
      </c>
      <c r="AA107" s="15">
        <v>0</v>
      </c>
      <c r="AB107" s="15">
        <v>0</v>
      </c>
      <c r="AC107" s="15">
        <v>2.8645833333333335</v>
      </c>
      <c r="AD107" s="15">
        <v>0</v>
      </c>
      <c r="AE107" s="15">
        <v>0</v>
      </c>
      <c r="AF107" s="15">
        <v>0</v>
      </c>
      <c r="AG107" s="15">
        <v>4.166666666666667</v>
      </c>
      <c r="AH107" s="15">
        <v>0</v>
      </c>
      <c r="AI107" s="15">
        <v>0</v>
      </c>
      <c r="AJ107" s="15">
        <v>0</v>
      </c>
      <c r="AK107" s="15">
        <v>0.26041666666666669</v>
      </c>
      <c r="AL107" s="16">
        <f t="shared" si="1"/>
        <v>100</v>
      </c>
    </row>
    <row r="108" spans="1:38" x14ac:dyDescent="0.25">
      <c r="A108" s="10">
        <v>960</v>
      </c>
      <c r="B108">
        <v>26444</v>
      </c>
      <c r="C108" s="12">
        <v>3.385416666666667</v>
      </c>
      <c r="D108" s="12">
        <v>0</v>
      </c>
      <c r="E108" s="12">
        <v>1.3020833333333333</v>
      </c>
      <c r="F108" s="12">
        <v>0</v>
      </c>
      <c r="G108" s="12">
        <v>0</v>
      </c>
      <c r="H108" s="12">
        <v>0</v>
      </c>
      <c r="I108" s="12">
        <v>0</v>
      </c>
      <c r="J108" s="12">
        <v>0</v>
      </c>
      <c r="K108" s="12">
        <v>0.26041666666666669</v>
      </c>
      <c r="L108" s="13">
        <v>19.791666666666668</v>
      </c>
      <c r="M108" s="15">
        <v>0.78125</v>
      </c>
      <c r="N108" s="15">
        <v>0.26041666666666669</v>
      </c>
      <c r="O108" s="15">
        <v>0</v>
      </c>
      <c r="P108" s="13">
        <v>0</v>
      </c>
      <c r="Q108" s="15">
        <v>4.166666666666667</v>
      </c>
      <c r="R108" s="15">
        <v>0.78125</v>
      </c>
      <c r="S108" s="15">
        <v>47.916666666666664</v>
      </c>
      <c r="T108" s="15">
        <v>0.26041666666666669</v>
      </c>
      <c r="U108" s="15">
        <v>0</v>
      </c>
      <c r="V108" s="15">
        <v>0</v>
      </c>
      <c r="W108" s="15">
        <v>0</v>
      </c>
      <c r="X108" s="15">
        <v>8.59375</v>
      </c>
      <c r="Y108">
        <v>0.52083333333333337</v>
      </c>
      <c r="Z108" s="15">
        <v>0</v>
      </c>
      <c r="AA108" s="15">
        <v>0</v>
      </c>
      <c r="AB108" s="15">
        <v>0</v>
      </c>
      <c r="AC108" s="15">
        <v>3.6458333333333335</v>
      </c>
      <c r="AD108" s="15">
        <v>0</v>
      </c>
      <c r="AE108" s="15">
        <v>0</v>
      </c>
      <c r="AF108" s="15">
        <v>0</v>
      </c>
      <c r="AG108" s="15">
        <v>8.0729166666666661</v>
      </c>
      <c r="AH108" s="15">
        <v>0</v>
      </c>
      <c r="AI108" s="15">
        <v>0</v>
      </c>
      <c r="AJ108" s="15">
        <v>0</v>
      </c>
      <c r="AK108" s="15">
        <v>0.26041666666666669</v>
      </c>
      <c r="AL108" s="16">
        <f t="shared" si="1"/>
        <v>100.00000000000001</v>
      </c>
    </row>
    <row r="109" spans="1:38" x14ac:dyDescent="0.25">
      <c r="A109" s="10">
        <v>970</v>
      </c>
      <c r="B109">
        <v>26682</v>
      </c>
      <c r="C109" s="12">
        <v>0.99255583126550873</v>
      </c>
      <c r="D109" s="12">
        <v>0</v>
      </c>
      <c r="E109" s="12">
        <v>1.4888337468982631</v>
      </c>
      <c r="F109" s="12">
        <v>0</v>
      </c>
      <c r="G109" s="12">
        <v>0</v>
      </c>
      <c r="H109" s="12">
        <v>0</v>
      </c>
      <c r="I109" s="12">
        <v>0</v>
      </c>
      <c r="J109" s="12">
        <v>0.24813895781637718</v>
      </c>
      <c r="K109" s="12">
        <v>0</v>
      </c>
      <c r="L109" s="13">
        <v>34.24317617866005</v>
      </c>
      <c r="M109" s="15">
        <v>2.2332506203473947</v>
      </c>
      <c r="N109" s="15">
        <v>0</v>
      </c>
      <c r="O109" s="15">
        <v>0.24813895781637718</v>
      </c>
      <c r="P109" s="13">
        <v>0</v>
      </c>
      <c r="Q109" s="15">
        <v>3.4739454094292803</v>
      </c>
      <c r="R109" s="15">
        <v>1.7369727047146402</v>
      </c>
      <c r="S109" s="15">
        <v>31.265508684863523</v>
      </c>
      <c r="T109" s="15">
        <v>0</v>
      </c>
      <c r="U109" s="15">
        <v>0</v>
      </c>
      <c r="V109" s="15">
        <v>0</v>
      </c>
      <c r="W109" s="15">
        <v>0</v>
      </c>
      <c r="X109" s="15">
        <v>10.173697270471465</v>
      </c>
      <c r="Y109">
        <v>0.49627791563275436</v>
      </c>
      <c r="Z109" s="15">
        <v>0</v>
      </c>
      <c r="AA109" s="15">
        <v>0</v>
      </c>
      <c r="AB109" s="15">
        <v>0</v>
      </c>
      <c r="AC109" s="15">
        <v>6.6997518610421833</v>
      </c>
      <c r="AD109" s="15">
        <v>0</v>
      </c>
      <c r="AE109" s="15">
        <v>0</v>
      </c>
      <c r="AF109" s="15">
        <v>0</v>
      </c>
      <c r="AG109" s="15">
        <v>6.6997518610421833</v>
      </c>
      <c r="AH109" s="15">
        <v>0</v>
      </c>
      <c r="AI109" s="15">
        <v>0</v>
      </c>
      <c r="AJ109" s="15">
        <v>0</v>
      </c>
      <c r="AK109" s="15">
        <v>0</v>
      </c>
      <c r="AL109" s="16">
        <f t="shared" si="1"/>
        <v>100.00000000000001</v>
      </c>
    </row>
    <row r="110" spans="1:38" x14ac:dyDescent="0.25">
      <c r="A110" s="10">
        <v>980</v>
      </c>
      <c r="B110">
        <v>26904</v>
      </c>
      <c r="C110" s="12">
        <v>0.94562647754137119</v>
      </c>
      <c r="D110" s="12">
        <v>0</v>
      </c>
      <c r="E110" s="12">
        <v>0.70921985815602839</v>
      </c>
      <c r="F110" s="12">
        <v>0</v>
      </c>
      <c r="G110" s="12">
        <v>0</v>
      </c>
      <c r="H110" s="12">
        <v>0</v>
      </c>
      <c r="I110" s="12">
        <v>0</v>
      </c>
      <c r="J110" s="12">
        <v>0</v>
      </c>
      <c r="K110" s="12">
        <v>0.94562647754137119</v>
      </c>
      <c r="L110" s="13">
        <v>34.751773049645394</v>
      </c>
      <c r="M110" s="15">
        <v>0.94562647754137119</v>
      </c>
      <c r="N110" s="15">
        <v>0</v>
      </c>
      <c r="O110" s="15">
        <v>0.94562647754137119</v>
      </c>
      <c r="P110" s="13">
        <v>0</v>
      </c>
      <c r="Q110" s="15">
        <v>3.3096926713947989</v>
      </c>
      <c r="R110" s="15">
        <v>0.70921985815602839</v>
      </c>
      <c r="S110" s="15">
        <v>34.278959810874703</v>
      </c>
      <c r="T110" s="15">
        <v>0</v>
      </c>
      <c r="U110" s="15">
        <v>0</v>
      </c>
      <c r="V110" s="15">
        <v>0</v>
      </c>
      <c r="W110" s="15">
        <v>0</v>
      </c>
      <c r="X110" s="15">
        <v>9.2198581560283692</v>
      </c>
      <c r="Y110">
        <v>0.2364066193853428</v>
      </c>
      <c r="Z110" s="15">
        <v>0</v>
      </c>
      <c r="AA110" s="15">
        <v>0</v>
      </c>
      <c r="AB110" s="15">
        <v>0</v>
      </c>
      <c r="AC110" s="15">
        <v>3.5460992907801416</v>
      </c>
      <c r="AD110" s="15">
        <v>0</v>
      </c>
      <c r="AE110" s="15">
        <v>0</v>
      </c>
      <c r="AF110" s="15">
        <v>0</v>
      </c>
      <c r="AG110" s="15">
        <v>9.2198581560283692</v>
      </c>
      <c r="AH110" s="15">
        <v>0</v>
      </c>
      <c r="AI110" s="15">
        <v>0</v>
      </c>
      <c r="AJ110" s="15">
        <v>0</v>
      </c>
      <c r="AK110" s="15">
        <v>0.2364066193853428</v>
      </c>
      <c r="AL110" s="16">
        <f t="shared" si="1"/>
        <v>100.00000000000003</v>
      </c>
    </row>
    <row r="111" spans="1:38" x14ac:dyDescent="0.25">
      <c r="A111" s="10">
        <v>990</v>
      </c>
      <c r="B111">
        <v>27142</v>
      </c>
      <c r="C111" s="12">
        <v>0.74257425742574257</v>
      </c>
      <c r="D111" s="12">
        <v>0</v>
      </c>
      <c r="E111" s="12">
        <v>0.99009900990099009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0.49504950495049505</v>
      </c>
      <c r="L111" s="13">
        <v>28.465346534653467</v>
      </c>
      <c r="M111" s="15">
        <v>0.49504950495049505</v>
      </c>
      <c r="N111" s="15">
        <v>0</v>
      </c>
      <c r="O111" s="15">
        <v>0.49504950495049505</v>
      </c>
      <c r="P111" s="13">
        <v>0</v>
      </c>
      <c r="Q111" s="15">
        <v>2.9702970297029703</v>
      </c>
      <c r="R111" s="15">
        <v>1.2376237623762376</v>
      </c>
      <c r="S111" s="15">
        <v>31.435643564356436</v>
      </c>
      <c r="T111" s="15">
        <v>0</v>
      </c>
      <c r="U111" s="15">
        <v>0</v>
      </c>
      <c r="V111" s="15">
        <v>0</v>
      </c>
      <c r="W111" s="15">
        <v>0</v>
      </c>
      <c r="X111" s="15">
        <v>18.06930693069307</v>
      </c>
      <c r="Y111">
        <v>0</v>
      </c>
      <c r="Z111" s="15">
        <v>0</v>
      </c>
      <c r="AA111" s="15">
        <v>0</v>
      </c>
      <c r="AB111" s="15">
        <v>0</v>
      </c>
      <c r="AC111" s="15">
        <v>4.2079207920792081</v>
      </c>
      <c r="AD111" s="15">
        <v>0</v>
      </c>
      <c r="AE111" s="15">
        <v>0</v>
      </c>
      <c r="AF111" s="15">
        <v>0</v>
      </c>
      <c r="AG111" s="15">
        <v>10.396039603960396</v>
      </c>
      <c r="AH111" s="15">
        <v>0</v>
      </c>
      <c r="AI111" s="15">
        <v>0</v>
      </c>
      <c r="AJ111" s="15">
        <v>0</v>
      </c>
      <c r="AK111" s="15">
        <v>0</v>
      </c>
      <c r="AL111" s="16">
        <f t="shared" si="1"/>
        <v>100</v>
      </c>
    </row>
    <row r="112" spans="1:38" x14ac:dyDescent="0.25">
      <c r="A112" s="10">
        <v>999</v>
      </c>
      <c r="B112">
        <v>27372</v>
      </c>
      <c r="C112" s="12">
        <v>0.75187969924812026</v>
      </c>
      <c r="D112" s="12">
        <v>0</v>
      </c>
      <c r="E112" s="12">
        <v>0.75187969924812026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3">
        <v>27.631578947368421</v>
      </c>
      <c r="M112" s="15">
        <v>0.75187969924812026</v>
      </c>
      <c r="N112" s="15">
        <v>0.18796992481203006</v>
      </c>
      <c r="O112" s="15">
        <v>0</v>
      </c>
      <c r="P112" s="13">
        <v>0</v>
      </c>
      <c r="Q112" s="15">
        <v>9.022556390977444</v>
      </c>
      <c r="R112" s="15">
        <v>0.18796992481203006</v>
      </c>
      <c r="S112" s="15">
        <v>25.375939849624061</v>
      </c>
      <c r="T112" s="15">
        <v>0</v>
      </c>
      <c r="U112" s="15">
        <v>0</v>
      </c>
      <c r="V112" s="15">
        <v>0</v>
      </c>
      <c r="W112" s="15">
        <v>0</v>
      </c>
      <c r="X112" s="15">
        <v>21.2406015037594</v>
      </c>
      <c r="Y112">
        <v>0</v>
      </c>
      <c r="Z112" s="15">
        <v>0</v>
      </c>
      <c r="AA112" s="15">
        <v>0</v>
      </c>
      <c r="AB112" s="15">
        <v>0</v>
      </c>
      <c r="AC112" s="15">
        <v>5.8270676691729326</v>
      </c>
      <c r="AD112" s="15">
        <v>0</v>
      </c>
      <c r="AE112" s="15">
        <v>0</v>
      </c>
      <c r="AF112" s="15">
        <v>0</v>
      </c>
      <c r="AG112" s="15">
        <v>8.2706766917293226</v>
      </c>
      <c r="AH112" s="15">
        <v>0</v>
      </c>
      <c r="AI112" s="15">
        <v>0</v>
      </c>
      <c r="AJ112" s="15">
        <v>0</v>
      </c>
      <c r="AK112" s="15">
        <v>0</v>
      </c>
      <c r="AL112" s="16">
        <f t="shared" si="1"/>
        <v>100</v>
      </c>
    </row>
    <row r="113" spans="1:38" x14ac:dyDescent="0.25">
      <c r="A113" s="10">
        <v>1004</v>
      </c>
      <c r="B113">
        <v>27648</v>
      </c>
      <c r="C113" s="12">
        <v>0</v>
      </c>
      <c r="D113" s="12">
        <v>0</v>
      </c>
      <c r="E113" s="12">
        <v>2.3255813953488373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1.1627906976744187</v>
      </c>
      <c r="L113" s="13">
        <v>33.255813953488371</v>
      </c>
      <c r="M113" s="15">
        <v>1.3953488372093024</v>
      </c>
      <c r="N113" s="15">
        <v>0.23255813953488372</v>
      </c>
      <c r="O113" s="15">
        <v>1.8604651162790697</v>
      </c>
      <c r="P113" s="13">
        <v>0</v>
      </c>
      <c r="Q113" s="15">
        <v>7.9069767441860463</v>
      </c>
      <c r="R113" s="15">
        <v>1.1627906976744187</v>
      </c>
      <c r="S113" s="15">
        <v>28.604651162790699</v>
      </c>
      <c r="T113" s="15">
        <v>0.23255813953488372</v>
      </c>
      <c r="U113" s="15">
        <v>0</v>
      </c>
      <c r="V113" s="15">
        <v>0</v>
      </c>
      <c r="W113" s="15">
        <v>0</v>
      </c>
      <c r="X113" s="15">
        <v>11.162790697674419</v>
      </c>
      <c r="Y113">
        <v>0</v>
      </c>
      <c r="Z113" s="15">
        <v>0</v>
      </c>
      <c r="AA113" s="15">
        <v>0</v>
      </c>
      <c r="AB113" s="15">
        <v>0</v>
      </c>
      <c r="AC113" s="15">
        <v>6.0465116279069768</v>
      </c>
      <c r="AD113" s="15">
        <v>0</v>
      </c>
      <c r="AE113" s="15">
        <v>0</v>
      </c>
      <c r="AF113" s="15">
        <v>0</v>
      </c>
      <c r="AG113" s="15">
        <v>4.1860465116279073</v>
      </c>
      <c r="AH113" s="15">
        <v>0</v>
      </c>
      <c r="AI113" s="15">
        <v>0</v>
      </c>
      <c r="AJ113" s="15">
        <v>0</v>
      </c>
      <c r="AK113" s="15">
        <v>0.46511627906976744</v>
      </c>
      <c r="AL113" s="16">
        <f t="shared" si="1"/>
        <v>100.00000000000001</v>
      </c>
    </row>
    <row r="114" spans="1:38" x14ac:dyDescent="0.25">
      <c r="A114" s="10">
        <v>1012</v>
      </c>
      <c r="B114">
        <v>27666</v>
      </c>
      <c r="C114" s="12">
        <v>0.94117647058823528</v>
      </c>
      <c r="D114" s="12">
        <v>0</v>
      </c>
      <c r="E114" s="12">
        <v>1.1764705882352942</v>
      </c>
      <c r="F114" s="12">
        <v>0</v>
      </c>
      <c r="G114" s="12">
        <v>0</v>
      </c>
      <c r="H114" s="12">
        <v>0</v>
      </c>
      <c r="I114" s="12">
        <v>0</v>
      </c>
      <c r="J114" s="12">
        <v>0</v>
      </c>
      <c r="K114" s="12">
        <v>0.94117647058823528</v>
      </c>
      <c r="L114" s="13">
        <v>34.823529411764703</v>
      </c>
      <c r="M114" s="15">
        <v>1.1764705882352942</v>
      </c>
      <c r="N114" s="15">
        <v>0</v>
      </c>
      <c r="O114" s="15">
        <v>3.5294117647058822</v>
      </c>
      <c r="P114" s="13">
        <v>0</v>
      </c>
      <c r="Q114" s="15">
        <v>8</v>
      </c>
      <c r="R114" s="15">
        <v>1.411764705882353</v>
      </c>
      <c r="S114" s="15">
        <v>24.235294117647058</v>
      </c>
      <c r="T114" s="15">
        <v>0.23529411764705882</v>
      </c>
      <c r="U114" s="15">
        <v>0</v>
      </c>
      <c r="V114" s="15">
        <v>0</v>
      </c>
      <c r="W114" s="15">
        <v>0</v>
      </c>
      <c r="X114" s="15">
        <v>12.705882352941176</v>
      </c>
      <c r="Y114">
        <v>0</v>
      </c>
      <c r="Z114" s="15">
        <v>0</v>
      </c>
      <c r="AA114" s="15">
        <v>0</v>
      </c>
      <c r="AB114" s="15">
        <v>0</v>
      </c>
      <c r="AC114" s="15">
        <v>4.4705882352941178</v>
      </c>
      <c r="AD114" s="15">
        <v>0</v>
      </c>
      <c r="AE114" s="15">
        <v>0</v>
      </c>
      <c r="AF114" s="15">
        <v>0</v>
      </c>
      <c r="AG114" s="15">
        <v>6.117647058823529</v>
      </c>
      <c r="AH114" s="15">
        <v>0</v>
      </c>
      <c r="AI114" s="15">
        <v>0</v>
      </c>
      <c r="AJ114" s="15">
        <v>0</v>
      </c>
      <c r="AK114" s="15">
        <v>0.23529411764705882</v>
      </c>
      <c r="AL114" s="16">
        <f t="shared" si="1"/>
        <v>99.999999999999986</v>
      </c>
    </row>
    <row r="115" spans="1:38" x14ac:dyDescent="0.25">
      <c r="A115" s="10">
        <v>1020</v>
      </c>
      <c r="B115">
        <v>27740</v>
      </c>
      <c r="C115" s="12">
        <v>0</v>
      </c>
      <c r="D115" s="12">
        <v>0</v>
      </c>
      <c r="E115" s="12">
        <v>0.23474178403755869</v>
      </c>
      <c r="F115" s="12">
        <v>0</v>
      </c>
      <c r="G115" s="12">
        <v>0</v>
      </c>
      <c r="H115" s="12">
        <v>0</v>
      </c>
      <c r="I115" s="12">
        <v>0</v>
      </c>
      <c r="J115" s="12">
        <v>0</v>
      </c>
      <c r="K115" s="12">
        <v>0.46948356807511737</v>
      </c>
      <c r="L115" s="13">
        <v>43.42723004694836</v>
      </c>
      <c r="M115" s="15">
        <v>3.5211267605633805</v>
      </c>
      <c r="N115" s="15">
        <v>0</v>
      </c>
      <c r="O115" s="15">
        <v>1.408450704225352</v>
      </c>
      <c r="P115" s="13">
        <v>0</v>
      </c>
      <c r="Q115" s="15">
        <v>7.276995305164319</v>
      </c>
      <c r="R115" s="15">
        <v>5.39906103286385</v>
      </c>
      <c r="S115" s="15">
        <v>18.544600938967136</v>
      </c>
      <c r="T115" s="15">
        <v>0.23474178403755869</v>
      </c>
      <c r="U115" s="15">
        <v>0</v>
      </c>
      <c r="V115" s="15">
        <v>0</v>
      </c>
      <c r="W115" s="15">
        <v>0</v>
      </c>
      <c r="X115" s="15">
        <v>9.3896713615023479</v>
      </c>
      <c r="Y115">
        <v>0</v>
      </c>
      <c r="Z115" s="15">
        <v>0.46948356807511737</v>
      </c>
      <c r="AA115" s="15">
        <v>0</v>
      </c>
      <c r="AB115" s="15">
        <v>0</v>
      </c>
      <c r="AC115" s="15">
        <v>5.39906103286385</v>
      </c>
      <c r="AD115" s="15">
        <v>0</v>
      </c>
      <c r="AE115" s="15">
        <v>0</v>
      </c>
      <c r="AF115" s="15">
        <v>0</v>
      </c>
      <c r="AG115" s="15">
        <v>3.755868544600939</v>
      </c>
      <c r="AH115" s="15">
        <v>0</v>
      </c>
      <c r="AI115" s="15">
        <v>0</v>
      </c>
      <c r="AJ115" s="15">
        <v>0</v>
      </c>
      <c r="AK115" s="15">
        <v>0.46948356807511737</v>
      </c>
      <c r="AL115" s="16">
        <f t="shared" si="1"/>
        <v>100.00000000000003</v>
      </c>
    </row>
    <row r="116" spans="1:38" x14ac:dyDescent="0.25">
      <c r="A116" s="10">
        <v>1032</v>
      </c>
      <c r="B116">
        <v>27877</v>
      </c>
      <c r="C116" s="12">
        <v>0</v>
      </c>
      <c r="D116" s="12">
        <v>0</v>
      </c>
      <c r="E116" s="12">
        <v>0.49382716049382713</v>
      </c>
      <c r="F116" s="12">
        <v>0</v>
      </c>
      <c r="G116" s="12">
        <v>0</v>
      </c>
      <c r="H116" s="12">
        <v>0</v>
      </c>
      <c r="I116" s="12">
        <v>0</v>
      </c>
      <c r="J116" s="12">
        <v>0</v>
      </c>
      <c r="K116" s="12">
        <v>0</v>
      </c>
      <c r="L116" s="13">
        <v>39.25925925925926</v>
      </c>
      <c r="M116" s="15">
        <v>0.7407407407407407</v>
      </c>
      <c r="N116" s="15">
        <v>0</v>
      </c>
      <c r="O116" s="15">
        <v>0.49382716049382713</v>
      </c>
      <c r="P116" s="13">
        <v>0</v>
      </c>
      <c r="Q116" s="15">
        <v>15.802469135802468</v>
      </c>
      <c r="R116" s="15">
        <v>13.82716049382716</v>
      </c>
      <c r="S116" s="15">
        <v>15.061728395061728</v>
      </c>
      <c r="T116" s="15">
        <v>0</v>
      </c>
      <c r="U116" s="15">
        <v>0</v>
      </c>
      <c r="V116" s="15">
        <v>0</v>
      </c>
      <c r="W116" s="15">
        <v>0</v>
      </c>
      <c r="X116" s="15">
        <v>8.6419753086419746</v>
      </c>
      <c r="Y116">
        <v>0</v>
      </c>
      <c r="Z116" s="15">
        <v>0</v>
      </c>
      <c r="AA116" s="15">
        <v>0</v>
      </c>
      <c r="AB116" s="15">
        <v>0</v>
      </c>
      <c r="AC116" s="15">
        <v>2.4691358024691357</v>
      </c>
      <c r="AD116" s="15">
        <v>0</v>
      </c>
      <c r="AE116" s="15">
        <v>0</v>
      </c>
      <c r="AF116" s="15">
        <v>0</v>
      </c>
      <c r="AG116" s="15">
        <v>3.2098765432098766</v>
      </c>
      <c r="AH116" s="15">
        <v>0</v>
      </c>
      <c r="AI116" s="15">
        <v>0</v>
      </c>
      <c r="AJ116" s="15">
        <v>0</v>
      </c>
      <c r="AK116" s="15">
        <v>0</v>
      </c>
      <c r="AL116" s="16">
        <f t="shared" si="1"/>
        <v>100</v>
      </c>
    </row>
    <row r="117" spans="1:38" x14ac:dyDescent="0.25">
      <c r="A117" s="10">
        <v>1040</v>
      </c>
      <c r="B117">
        <v>27923</v>
      </c>
      <c r="C117" s="12">
        <v>0</v>
      </c>
      <c r="D117" s="12">
        <v>0</v>
      </c>
      <c r="E117" s="12">
        <v>0.9569377990430622</v>
      </c>
      <c r="F117" s="12">
        <v>0</v>
      </c>
      <c r="G117" s="12">
        <v>0</v>
      </c>
      <c r="H117" s="12">
        <v>0</v>
      </c>
      <c r="I117" s="12">
        <v>0</v>
      </c>
      <c r="J117" s="12">
        <v>0</v>
      </c>
      <c r="K117" s="12">
        <v>0.23923444976076555</v>
      </c>
      <c r="L117" s="13">
        <v>34.210526315789473</v>
      </c>
      <c r="M117" s="15">
        <v>1.6746411483253589</v>
      </c>
      <c r="N117" s="15">
        <v>0</v>
      </c>
      <c r="O117" s="15">
        <v>1.1961722488038278</v>
      </c>
      <c r="P117" s="13">
        <v>0</v>
      </c>
      <c r="Q117" s="15">
        <v>5.2631578947368425</v>
      </c>
      <c r="R117" s="15">
        <v>0.9569377990430622</v>
      </c>
      <c r="S117" s="15">
        <v>32.775119617224881</v>
      </c>
      <c r="T117" s="15">
        <v>0</v>
      </c>
      <c r="U117" s="15">
        <v>0</v>
      </c>
      <c r="V117" s="15">
        <v>0</v>
      </c>
      <c r="W117" s="15">
        <v>0</v>
      </c>
      <c r="X117" s="15">
        <v>14.832535885167465</v>
      </c>
      <c r="Y117">
        <v>0</v>
      </c>
      <c r="Z117" s="15">
        <v>0</v>
      </c>
      <c r="AA117" s="15">
        <v>0</v>
      </c>
      <c r="AB117" s="15">
        <v>0</v>
      </c>
      <c r="AC117" s="15">
        <v>4.5454545454545459</v>
      </c>
      <c r="AD117" s="15">
        <v>0</v>
      </c>
      <c r="AE117" s="15">
        <v>0</v>
      </c>
      <c r="AF117" s="15">
        <v>0</v>
      </c>
      <c r="AG117" s="15">
        <v>3.1100478468899522</v>
      </c>
      <c r="AH117" s="15">
        <v>0</v>
      </c>
      <c r="AI117" s="15">
        <v>0</v>
      </c>
      <c r="AJ117" s="15">
        <v>0</v>
      </c>
      <c r="AK117" s="15">
        <v>0.23923444976076555</v>
      </c>
      <c r="AL117" s="16">
        <f t="shared" si="1"/>
        <v>100</v>
      </c>
    </row>
    <row r="118" spans="1:38" x14ac:dyDescent="0.25">
      <c r="A118" s="10">
        <v>1052</v>
      </c>
      <c r="B118">
        <v>28104</v>
      </c>
      <c r="C118" s="12">
        <v>0.25062656641604009</v>
      </c>
      <c r="D118" s="12">
        <v>0</v>
      </c>
      <c r="E118" s="12">
        <v>1.5037593984962405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0.25062656641604009</v>
      </c>
      <c r="L118" s="13">
        <v>38.847117794486216</v>
      </c>
      <c r="M118" s="15">
        <v>3.5087719298245612</v>
      </c>
      <c r="N118" s="15">
        <v>0</v>
      </c>
      <c r="O118" s="15">
        <v>1.7543859649122806</v>
      </c>
      <c r="P118" s="13">
        <v>0</v>
      </c>
      <c r="Q118" s="15">
        <v>6.5162907268170427</v>
      </c>
      <c r="R118" s="15">
        <v>2.0050125313283207</v>
      </c>
      <c r="S118" s="15">
        <v>31.829573934837093</v>
      </c>
      <c r="T118" s="15">
        <v>0.25062656641604009</v>
      </c>
      <c r="U118" s="15">
        <v>0</v>
      </c>
      <c r="V118" s="15">
        <v>0.50125313283208017</v>
      </c>
      <c r="W118" s="15">
        <v>0</v>
      </c>
      <c r="X118" s="15">
        <v>5.0125313283208017</v>
      </c>
      <c r="Y118">
        <v>0.25062656641604009</v>
      </c>
      <c r="Z118" s="15">
        <v>1.2531328320802004</v>
      </c>
      <c r="AA118" s="15">
        <v>0</v>
      </c>
      <c r="AB118" s="15">
        <v>0</v>
      </c>
      <c r="AC118" s="15">
        <v>2.0050125313283207</v>
      </c>
      <c r="AD118" s="15">
        <v>0</v>
      </c>
      <c r="AE118" s="15">
        <v>0</v>
      </c>
      <c r="AF118" s="15">
        <v>0</v>
      </c>
      <c r="AG118" s="15">
        <v>4.0100250626566414</v>
      </c>
      <c r="AH118" s="15">
        <v>0</v>
      </c>
      <c r="AI118" s="15">
        <v>0</v>
      </c>
      <c r="AJ118" s="15">
        <v>0</v>
      </c>
      <c r="AK118" s="15">
        <v>0.25062656641604009</v>
      </c>
      <c r="AL118" s="16">
        <f t="shared" si="1"/>
        <v>100</v>
      </c>
    </row>
    <row r="119" spans="1:38" x14ac:dyDescent="0.25">
      <c r="A119" s="10">
        <v>1060</v>
      </c>
      <c r="B119">
        <v>28324</v>
      </c>
      <c r="C119" s="12">
        <v>0.24213075060532688</v>
      </c>
      <c r="D119" s="12">
        <v>0</v>
      </c>
      <c r="E119" s="12">
        <v>0</v>
      </c>
      <c r="F119" s="12">
        <v>0</v>
      </c>
      <c r="G119" s="12">
        <v>0</v>
      </c>
      <c r="H119" s="12">
        <v>0</v>
      </c>
      <c r="I119" s="12">
        <v>0</v>
      </c>
      <c r="J119" s="12">
        <v>0</v>
      </c>
      <c r="K119" s="12">
        <v>0</v>
      </c>
      <c r="L119" s="13">
        <v>32.203389830508478</v>
      </c>
      <c r="M119" s="15">
        <v>0.96852300242130751</v>
      </c>
      <c r="N119" s="15">
        <v>0</v>
      </c>
      <c r="O119" s="15">
        <v>1.937046004842615</v>
      </c>
      <c r="P119" s="13">
        <v>0</v>
      </c>
      <c r="Q119" s="15">
        <v>6.7796610169491522</v>
      </c>
      <c r="R119" s="15">
        <v>9.6852300242130749</v>
      </c>
      <c r="S119" s="15">
        <v>34.866828087167072</v>
      </c>
      <c r="T119" s="15">
        <v>0</v>
      </c>
      <c r="U119" s="15">
        <v>0</v>
      </c>
      <c r="V119" s="15">
        <v>0.48426150121065376</v>
      </c>
      <c r="W119" s="15">
        <v>0</v>
      </c>
      <c r="X119" s="15">
        <v>5.8111380145278453</v>
      </c>
      <c r="Y119">
        <v>0</v>
      </c>
      <c r="Z119" s="15">
        <v>0.24213075060532688</v>
      </c>
      <c r="AA119" s="15">
        <v>0</v>
      </c>
      <c r="AB119" s="15">
        <v>0</v>
      </c>
      <c r="AC119" s="15">
        <v>1.937046004842615</v>
      </c>
      <c r="AD119" s="15">
        <v>0</v>
      </c>
      <c r="AE119" s="15">
        <v>0</v>
      </c>
      <c r="AF119" s="15">
        <v>0</v>
      </c>
      <c r="AG119" s="15">
        <v>3.87409200968523</v>
      </c>
      <c r="AH119" s="15">
        <v>0</v>
      </c>
      <c r="AI119" s="15">
        <v>0</v>
      </c>
      <c r="AJ119" s="15">
        <v>0</v>
      </c>
      <c r="AK119" s="15">
        <v>0.96852300242130751</v>
      </c>
      <c r="AL119" s="16">
        <f t="shared" si="1"/>
        <v>100</v>
      </c>
    </row>
    <row r="120" spans="1:38" x14ac:dyDescent="0.25">
      <c r="A120" s="10">
        <v>1072</v>
      </c>
      <c r="B120">
        <v>28368</v>
      </c>
      <c r="C120" s="12">
        <v>0.26809651474530832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2">
        <v>0</v>
      </c>
      <c r="K120" s="12">
        <v>0</v>
      </c>
      <c r="L120" s="13">
        <v>43.699731903485258</v>
      </c>
      <c r="M120" s="15">
        <v>1.0723860589812333</v>
      </c>
      <c r="N120" s="15">
        <v>0</v>
      </c>
      <c r="O120" s="15">
        <v>0.53619302949061665</v>
      </c>
      <c r="P120" s="13">
        <v>0</v>
      </c>
      <c r="Q120" s="15">
        <v>19.302949061662197</v>
      </c>
      <c r="R120" s="15">
        <v>20.375335120643431</v>
      </c>
      <c r="S120" s="15">
        <v>6.4343163538873993</v>
      </c>
      <c r="T120" s="15">
        <v>0</v>
      </c>
      <c r="U120" s="15">
        <v>0</v>
      </c>
      <c r="V120" s="15">
        <v>0</v>
      </c>
      <c r="W120" s="15">
        <v>0</v>
      </c>
      <c r="X120" s="15">
        <v>4.2895442359249332</v>
      </c>
      <c r="Y120">
        <v>0</v>
      </c>
      <c r="Z120" s="15">
        <v>0</v>
      </c>
      <c r="AA120" s="15">
        <v>0</v>
      </c>
      <c r="AB120" s="15">
        <v>0.26809651474530832</v>
      </c>
      <c r="AC120" s="15">
        <v>1.3404825737265416</v>
      </c>
      <c r="AD120" s="15">
        <v>0</v>
      </c>
      <c r="AE120" s="15">
        <v>0</v>
      </c>
      <c r="AF120" s="15">
        <v>0</v>
      </c>
      <c r="AG120" s="15">
        <v>2.4128686327077746</v>
      </c>
      <c r="AH120" s="15">
        <v>0</v>
      </c>
      <c r="AI120" s="15">
        <v>0</v>
      </c>
      <c r="AJ120" s="15">
        <v>0</v>
      </c>
      <c r="AK120" s="15">
        <v>0</v>
      </c>
      <c r="AL120" s="16">
        <f t="shared" si="1"/>
        <v>100</v>
      </c>
    </row>
    <row r="121" spans="1:38" x14ac:dyDescent="0.25">
      <c r="A121" s="10">
        <v>1080</v>
      </c>
      <c r="B121">
        <v>28544</v>
      </c>
      <c r="C121" s="12">
        <v>0.44444444444444442</v>
      </c>
      <c r="D121" s="12">
        <v>0</v>
      </c>
      <c r="E121" s="12">
        <v>0.22222222222222221</v>
      </c>
      <c r="F121" s="12">
        <v>0</v>
      </c>
      <c r="G121" s="12">
        <v>0</v>
      </c>
      <c r="H121" s="12">
        <v>0</v>
      </c>
      <c r="I121" s="12">
        <v>0</v>
      </c>
      <c r="J121" s="12">
        <v>0</v>
      </c>
      <c r="K121" s="12">
        <v>0</v>
      </c>
      <c r="L121" s="13">
        <v>36.666666666666664</v>
      </c>
      <c r="M121" s="15">
        <v>0.66666666666666663</v>
      </c>
      <c r="N121" s="15">
        <v>0</v>
      </c>
      <c r="O121" s="15">
        <v>0.44444444444444442</v>
      </c>
      <c r="P121" s="13">
        <v>0</v>
      </c>
      <c r="Q121" s="15">
        <v>22.444444444444443</v>
      </c>
      <c r="R121" s="15">
        <v>22.888888888888889</v>
      </c>
      <c r="S121" s="15">
        <v>10.222222222222221</v>
      </c>
      <c r="T121" s="15">
        <v>0</v>
      </c>
      <c r="U121" s="15">
        <v>0</v>
      </c>
      <c r="V121" s="15">
        <v>0</v>
      </c>
      <c r="W121" s="15">
        <v>0</v>
      </c>
      <c r="X121" s="15">
        <v>0.44444444444444442</v>
      </c>
      <c r="Y121">
        <v>0</v>
      </c>
      <c r="Z121" s="15">
        <v>0</v>
      </c>
      <c r="AA121" s="15">
        <v>0</v>
      </c>
      <c r="AB121" s="15">
        <v>0</v>
      </c>
      <c r="AC121" s="15">
        <v>2</v>
      </c>
      <c r="AD121" s="15">
        <v>0</v>
      </c>
      <c r="AE121" s="15">
        <v>0</v>
      </c>
      <c r="AF121" s="15">
        <v>0</v>
      </c>
      <c r="AG121" s="15">
        <v>3.1111111111111112</v>
      </c>
      <c r="AH121" s="15">
        <v>0</v>
      </c>
      <c r="AI121" s="15">
        <v>0</v>
      </c>
      <c r="AJ121" s="15">
        <v>0</v>
      </c>
      <c r="AK121" s="15">
        <v>0.44444444444444442</v>
      </c>
      <c r="AL121" s="16">
        <f t="shared" si="1"/>
        <v>100</v>
      </c>
    </row>
    <row r="122" spans="1:38" x14ac:dyDescent="0.25">
      <c r="A122" s="10">
        <v>1092</v>
      </c>
      <c r="B122">
        <v>28764</v>
      </c>
      <c r="C122" s="12">
        <v>0</v>
      </c>
      <c r="D122" s="12">
        <v>0</v>
      </c>
      <c r="E122" s="12">
        <v>0</v>
      </c>
      <c r="F122" s="12">
        <v>0</v>
      </c>
      <c r="G122" s="12">
        <v>0</v>
      </c>
      <c r="H122" s="12">
        <v>0</v>
      </c>
      <c r="I122" s="12">
        <v>0</v>
      </c>
      <c r="J122" s="12">
        <v>0</v>
      </c>
      <c r="K122" s="12">
        <v>0</v>
      </c>
      <c r="L122" s="13">
        <v>36.699507389162562</v>
      </c>
      <c r="M122" s="15">
        <v>0.49261083743842365</v>
      </c>
      <c r="N122" s="15">
        <v>0</v>
      </c>
      <c r="O122" s="15">
        <v>0.24630541871921183</v>
      </c>
      <c r="P122" s="13">
        <v>0</v>
      </c>
      <c r="Q122" s="15">
        <v>12.561576354679802</v>
      </c>
      <c r="R122" s="15">
        <v>43.596059113300491</v>
      </c>
      <c r="S122" s="15">
        <v>4.1871921182266014</v>
      </c>
      <c r="T122" s="15">
        <v>0</v>
      </c>
      <c r="U122" s="15">
        <v>0</v>
      </c>
      <c r="V122" s="15">
        <v>0</v>
      </c>
      <c r="W122" s="15">
        <v>0</v>
      </c>
      <c r="X122" s="15">
        <v>0.24630541871921183</v>
      </c>
      <c r="Y122">
        <v>0</v>
      </c>
      <c r="Z122" s="15">
        <v>0</v>
      </c>
      <c r="AA122" s="15">
        <v>0</v>
      </c>
      <c r="AB122" s="15">
        <v>0</v>
      </c>
      <c r="AC122" s="15">
        <v>0.73891625615763545</v>
      </c>
      <c r="AD122" s="15">
        <v>0</v>
      </c>
      <c r="AE122" s="15">
        <v>0</v>
      </c>
      <c r="AF122" s="15">
        <v>0</v>
      </c>
      <c r="AG122" s="15">
        <v>0.98522167487684731</v>
      </c>
      <c r="AH122" s="15">
        <v>0</v>
      </c>
      <c r="AI122" s="15">
        <v>0</v>
      </c>
      <c r="AJ122" s="15">
        <v>0</v>
      </c>
      <c r="AK122" s="15">
        <v>0.24630541871921183</v>
      </c>
      <c r="AL122" s="16">
        <f t="shared" si="1"/>
        <v>100.00000000000003</v>
      </c>
    </row>
    <row r="123" spans="1:38" x14ac:dyDescent="0.25">
      <c r="A123" s="10">
        <v>1100</v>
      </c>
      <c r="B123">
        <v>28808</v>
      </c>
      <c r="C123" s="12">
        <v>0</v>
      </c>
      <c r="D123" s="12">
        <v>0</v>
      </c>
      <c r="E123" s="12">
        <v>0</v>
      </c>
      <c r="F123" s="12">
        <v>0</v>
      </c>
      <c r="G123" s="12">
        <v>0</v>
      </c>
      <c r="H123" s="12">
        <v>0</v>
      </c>
      <c r="I123" s="12">
        <v>0</v>
      </c>
      <c r="J123" s="12">
        <v>0</v>
      </c>
      <c r="K123" s="12">
        <v>0</v>
      </c>
      <c r="L123" s="13">
        <v>39.37823834196891</v>
      </c>
      <c r="M123" s="15">
        <v>1.0362694300518134</v>
      </c>
      <c r="N123" s="15">
        <v>0</v>
      </c>
      <c r="O123" s="15">
        <v>0.25906735751295334</v>
      </c>
      <c r="P123" s="13">
        <v>0</v>
      </c>
      <c r="Q123" s="15">
        <v>19.17098445595855</v>
      </c>
      <c r="R123" s="15">
        <v>33.678756476683937</v>
      </c>
      <c r="S123" s="15">
        <v>3.8860103626943006</v>
      </c>
      <c r="T123" s="15">
        <v>0</v>
      </c>
      <c r="U123" s="15">
        <v>0</v>
      </c>
      <c r="V123" s="15">
        <v>0</v>
      </c>
      <c r="W123" s="15">
        <v>0</v>
      </c>
      <c r="X123" s="15">
        <v>0.25906735751295334</v>
      </c>
      <c r="Y123">
        <v>0</v>
      </c>
      <c r="Z123" s="15">
        <v>0</v>
      </c>
      <c r="AA123" s="15">
        <v>0</v>
      </c>
      <c r="AB123" s="15">
        <v>0</v>
      </c>
      <c r="AC123" s="15">
        <v>0.51813471502590669</v>
      </c>
      <c r="AD123" s="15">
        <v>0</v>
      </c>
      <c r="AE123" s="15">
        <v>0</v>
      </c>
      <c r="AF123" s="15">
        <v>0</v>
      </c>
      <c r="AG123" s="15">
        <v>1.2953367875647668</v>
      </c>
      <c r="AH123" s="15">
        <v>0</v>
      </c>
      <c r="AI123" s="15">
        <v>0</v>
      </c>
      <c r="AJ123" s="15">
        <v>0</v>
      </c>
      <c r="AK123" s="15">
        <v>0.51813471502590669</v>
      </c>
      <c r="AL123" s="16">
        <f t="shared" si="1"/>
        <v>99.999999999999986</v>
      </c>
    </row>
    <row r="124" spans="1:38" x14ac:dyDescent="0.25">
      <c r="A124" s="10">
        <v>1112</v>
      </c>
      <c r="B124">
        <v>28984</v>
      </c>
      <c r="C124" s="12">
        <v>2.0833333333333335</v>
      </c>
      <c r="D124" s="12">
        <v>0</v>
      </c>
      <c r="E124" s="12">
        <v>0.52083333333333337</v>
      </c>
      <c r="F124" s="12">
        <v>0</v>
      </c>
      <c r="G124" s="12">
        <v>0</v>
      </c>
      <c r="H124" s="12">
        <v>0</v>
      </c>
      <c r="I124" s="12">
        <v>0</v>
      </c>
      <c r="J124" s="12">
        <v>0.26041666666666669</v>
      </c>
      <c r="K124" s="12">
        <v>0</v>
      </c>
      <c r="L124" s="13">
        <v>38.28125</v>
      </c>
      <c r="M124" s="15">
        <v>1.0416666666666667</v>
      </c>
      <c r="N124" s="15">
        <v>0</v>
      </c>
      <c r="O124" s="15">
        <v>0</v>
      </c>
      <c r="P124" s="13">
        <v>0</v>
      </c>
      <c r="Q124" s="15">
        <v>11.979166666666666</v>
      </c>
      <c r="R124" s="15">
        <v>23.177083333333332</v>
      </c>
      <c r="S124" s="15">
        <v>12.5</v>
      </c>
      <c r="T124" s="15">
        <v>0.26041666666666669</v>
      </c>
      <c r="U124" s="15">
        <v>0</v>
      </c>
      <c r="V124" s="15">
        <v>0</v>
      </c>
      <c r="W124" s="15">
        <v>0</v>
      </c>
      <c r="X124" s="15">
        <v>5.208333333333333</v>
      </c>
      <c r="Y124">
        <v>0</v>
      </c>
      <c r="Z124" s="15">
        <v>0</v>
      </c>
      <c r="AA124" s="15">
        <v>0</v>
      </c>
      <c r="AB124" s="15">
        <v>0</v>
      </c>
      <c r="AC124" s="15">
        <v>2.0833333333333335</v>
      </c>
      <c r="AD124" s="15">
        <v>0</v>
      </c>
      <c r="AE124" s="15">
        <v>0</v>
      </c>
      <c r="AF124" s="15">
        <v>0</v>
      </c>
      <c r="AG124" s="15">
        <v>2.34375</v>
      </c>
      <c r="AH124" s="15">
        <v>0</v>
      </c>
      <c r="AI124" s="15">
        <v>0</v>
      </c>
      <c r="AJ124" s="15">
        <v>0</v>
      </c>
      <c r="AK124" s="15">
        <v>0.26041666666666669</v>
      </c>
      <c r="AL124" s="16">
        <f t="shared" si="1"/>
        <v>100</v>
      </c>
    </row>
    <row r="125" spans="1:38" x14ac:dyDescent="0.25">
      <c r="A125" s="10">
        <v>1120</v>
      </c>
      <c r="B125">
        <v>29204</v>
      </c>
      <c r="C125" s="12">
        <v>0.78125</v>
      </c>
      <c r="D125" s="12">
        <v>0</v>
      </c>
      <c r="E125" s="12">
        <v>1.8229166666666667</v>
      </c>
      <c r="F125" s="12">
        <v>0</v>
      </c>
      <c r="G125" s="12">
        <v>0</v>
      </c>
      <c r="H125" s="12">
        <v>0</v>
      </c>
      <c r="I125" s="12">
        <v>0</v>
      </c>
      <c r="J125" s="12">
        <v>0</v>
      </c>
      <c r="K125" s="12">
        <v>0.52083333333333337</v>
      </c>
      <c r="L125" s="13">
        <v>35.416666666666664</v>
      </c>
      <c r="M125" s="15">
        <v>1.0416666666666667</v>
      </c>
      <c r="N125" s="15">
        <v>0</v>
      </c>
      <c r="O125" s="15">
        <v>0.52083333333333337</v>
      </c>
      <c r="P125" s="13">
        <v>0</v>
      </c>
      <c r="Q125" s="15">
        <v>2.8645833333333335</v>
      </c>
      <c r="R125" s="15">
        <v>4.947916666666667</v>
      </c>
      <c r="S125" s="15">
        <v>32.552083333333336</v>
      </c>
      <c r="T125" s="15">
        <v>0.26041666666666669</v>
      </c>
      <c r="U125" s="15">
        <v>0</v>
      </c>
      <c r="V125" s="15">
        <v>0</v>
      </c>
      <c r="W125" s="15">
        <v>0</v>
      </c>
      <c r="X125" s="15">
        <v>11.458333333333334</v>
      </c>
      <c r="Y125">
        <v>0</v>
      </c>
      <c r="Z125" s="15">
        <v>0</v>
      </c>
      <c r="AA125" s="15">
        <v>0</v>
      </c>
      <c r="AB125" s="15">
        <v>0</v>
      </c>
      <c r="AC125" s="15">
        <v>2.0833333333333335</v>
      </c>
      <c r="AD125" s="15">
        <v>0</v>
      </c>
      <c r="AE125" s="15">
        <v>0</v>
      </c>
      <c r="AF125" s="15">
        <v>0</v>
      </c>
      <c r="AG125" s="15">
        <v>5.46875</v>
      </c>
      <c r="AH125" s="15">
        <v>0</v>
      </c>
      <c r="AI125" s="15">
        <v>0</v>
      </c>
      <c r="AJ125" s="15">
        <v>0</v>
      </c>
      <c r="AK125" s="15">
        <v>0.26041666666666669</v>
      </c>
      <c r="AL125" s="16">
        <f t="shared" si="1"/>
        <v>100</v>
      </c>
    </row>
    <row r="126" spans="1:38" x14ac:dyDescent="0.25">
      <c r="A126" s="10">
        <v>1132</v>
      </c>
      <c r="B126">
        <v>29248</v>
      </c>
      <c r="C126" s="12">
        <v>0.22727272727272727</v>
      </c>
      <c r="D126" s="12">
        <v>0</v>
      </c>
      <c r="E126" s="12">
        <v>0</v>
      </c>
      <c r="F126" s="12">
        <v>0</v>
      </c>
      <c r="G126" s="12">
        <v>0</v>
      </c>
      <c r="H126" s="12">
        <v>0</v>
      </c>
      <c r="I126" s="12">
        <v>0</v>
      </c>
      <c r="J126" s="12">
        <v>0</v>
      </c>
      <c r="K126" s="12">
        <v>0.22727272727272727</v>
      </c>
      <c r="L126" s="13">
        <v>38.863636363636367</v>
      </c>
      <c r="M126" s="15">
        <v>2.5</v>
      </c>
      <c r="N126" s="15">
        <v>0</v>
      </c>
      <c r="O126" s="15">
        <v>1.1363636363636365</v>
      </c>
      <c r="P126" s="13">
        <v>0</v>
      </c>
      <c r="Q126" s="15">
        <v>5</v>
      </c>
      <c r="R126" s="15">
        <v>0.45454545454545453</v>
      </c>
      <c r="S126" s="15">
        <v>31.59090909090909</v>
      </c>
      <c r="T126" s="15">
        <v>0.22727272727272727</v>
      </c>
      <c r="U126" s="15">
        <v>0</v>
      </c>
      <c r="V126" s="15">
        <v>0</v>
      </c>
      <c r="W126" s="15">
        <v>0</v>
      </c>
      <c r="X126" s="15">
        <v>10.454545454545455</v>
      </c>
      <c r="Y126">
        <v>0</v>
      </c>
      <c r="Z126" s="15">
        <v>0</v>
      </c>
      <c r="AA126" s="15">
        <v>0</v>
      </c>
      <c r="AB126" s="15">
        <v>0</v>
      </c>
      <c r="AC126" s="15">
        <v>3.6363636363636362</v>
      </c>
      <c r="AD126" s="15">
        <v>0</v>
      </c>
      <c r="AE126" s="15">
        <v>0</v>
      </c>
      <c r="AF126" s="15">
        <v>0</v>
      </c>
      <c r="AG126" s="15">
        <v>5.2272727272727275</v>
      </c>
      <c r="AH126" s="15">
        <v>0</v>
      </c>
      <c r="AI126" s="15">
        <v>0</v>
      </c>
      <c r="AJ126" s="15">
        <v>0</v>
      </c>
      <c r="AK126" s="15">
        <v>0.45454545454545453</v>
      </c>
      <c r="AL126" s="16">
        <f t="shared" si="1"/>
        <v>100.00000000000001</v>
      </c>
    </row>
    <row r="127" spans="1:38" x14ac:dyDescent="0.25">
      <c r="A127" s="10">
        <v>1140</v>
      </c>
      <c r="B127">
        <v>29424</v>
      </c>
      <c r="C127" s="12">
        <v>0.5089058524173028</v>
      </c>
      <c r="D127" s="12">
        <v>0</v>
      </c>
      <c r="E127" s="12">
        <v>1.5267175572519085</v>
      </c>
      <c r="F127" s="12">
        <v>0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3">
        <v>32.824427480916029</v>
      </c>
      <c r="M127" s="15">
        <v>1.7811704834605597</v>
      </c>
      <c r="N127" s="15">
        <v>0</v>
      </c>
      <c r="O127" s="15">
        <v>0</v>
      </c>
      <c r="P127" s="13">
        <v>0</v>
      </c>
      <c r="Q127" s="15">
        <v>6.6157760814249365</v>
      </c>
      <c r="R127" s="15">
        <v>2.0356234096692112</v>
      </c>
      <c r="S127" s="15">
        <v>34.096692111959285</v>
      </c>
      <c r="T127" s="15">
        <v>0</v>
      </c>
      <c r="U127" s="15">
        <v>0</v>
      </c>
      <c r="V127" s="15">
        <v>0</v>
      </c>
      <c r="W127" s="15">
        <v>0</v>
      </c>
      <c r="X127" s="15">
        <v>8.3969465648854964</v>
      </c>
      <c r="Y127">
        <v>0.76335877862595425</v>
      </c>
      <c r="Z127" s="15">
        <v>0</v>
      </c>
      <c r="AA127" s="15">
        <v>0</v>
      </c>
      <c r="AB127" s="15">
        <v>0</v>
      </c>
      <c r="AC127" s="15">
        <v>4.0712468193384224</v>
      </c>
      <c r="AD127" s="15">
        <v>0</v>
      </c>
      <c r="AE127" s="15">
        <v>0</v>
      </c>
      <c r="AF127" s="15">
        <v>0</v>
      </c>
      <c r="AG127" s="15">
        <v>6.6157760814249365</v>
      </c>
      <c r="AH127" s="15">
        <v>0</v>
      </c>
      <c r="AI127" s="15">
        <v>0</v>
      </c>
      <c r="AJ127" s="15">
        <v>0</v>
      </c>
      <c r="AK127" s="15">
        <v>0.76335877862595425</v>
      </c>
      <c r="AL127" s="16">
        <f t="shared" si="1"/>
        <v>100.00000000000001</v>
      </c>
    </row>
    <row r="128" spans="1:38" x14ac:dyDescent="0.25">
      <c r="A128" s="10">
        <v>1152</v>
      </c>
      <c r="B128">
        <v>29759</v>
      </c>
      <c r="C128" s="12">
        <v>0.5305039787798409</v>
      </c>
      <c r="D128" s="12">
        <v>0</v>
      </c>
      <c r="E128" s="12">
        <v>1.0610079575596818</v>
      </c>
      <c r="F128" s="12">
        <v>0</v>
      </c>
      <c r="G128" s="12">
        <v>0</v>
      </c>
      <c r="H128" s="12">
        <v>0</v>
      </c>
      <c r="I128" s="12">
        <v>0</v>
      </c>
      <c r="J128" s="12">
        <v>0</v>
      </c>
      <c r="K128" s="12">
        <v>0.5305039787798409</v>
      </c>
      <c r="L128" s="13">
        <v>33.421750663129977</v>
      </c>
      <c r="M128" s="15">
        <v>1.856763925729443</v>
      </c>
      <c r="N128" s="15">
        <v>0.26525198938992045</v>
      </c>
      <c r="O128" s="15">
        <v>0</v>
      </c>
      <c r="P128" s="13">
        <v>0</v>
      </c>
      <c r="Q128" s="15">
        <v>5.8355437665782492</v>
      </c>
      <c r="R128" s="15">
        <v>2.3872679045092839</v>
      </c>
      <c r="S128" s="15">
        <v>30.76923076923077</v>
      </c>
      <c r="T128" s="15">
        <v>0.26525198938992045</v>
      </c>
      <c r="U128" s="15">
        <v>0</v>
      </c>
      <c r="V128" s="15">
        <v>0</v>
      </c>
      <c r="W128" s="15">
        <v>0</v>
      </c>
      <c r="X128" s="15">
        <v>11.936339522546419</v>
      </c>
      <c r="Y128">
        <v>0</v>
      </c>
      <c r="Z128" s="15">
        <v>0</v>
      </c>
      <c r="AA128" s="15">
        <v>0</v>
      </c>
      <c r="AB128" s="15">
        <v>0</v>
      </c>
      <c r="AC128" s="15">
        <v>3.9787798408488064</v>
      </c>
      <c r="AD128" s="15">
        <v>0</v>
      </c>
      <c r="AE128" s="15">
        <v>0</v>
      </c>
      <c r="AF128" s="15">
        <v>0</v>
      </c>
      <c r="AG128" s="15">
        <v>7.1618037135278518</v>
      </c>
      <c r="AH128" s="15">
        <v>0</v>
      </c>
      <c r="AI128" s="15">
        <v>0</v>
      </c>
      <c r="AJ128" s="15">
        <v>0</v>
      </c>
      <c r="AK128" s="15">
        <v>0</v>
      </c>
      <c r="AL128" s="16">
        <f t="shared" si="1"/>
        <v>100</v>
      </c>
    </row>
    <row r="129" spans="1:38" x14ac:dyDescent="0.25">
      <c r="A129" s="10">
        <v>1160</v>
      </c>
      <c r="B129">
        <v>29826</v>
      </c>
      <c r="C129" s="12">
        <v>0</v>
      </c>
      <c r="D129" s="12">
        <v>0</v>
      </c>
      <c r="E129" s="12">
        <v>0.97560975609756095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0.48780487804878048</v>
      </c>
      <c r="L129" s="13">
        <v>36.585365853658537</v>
      </c>
      <c r="M129" s="15">
        <v>2.9268292682926829</v>
      </c>
      <c r="N129" s="15">
        <v>0</v>
      </c>
      <c r="O129" s="15">
        <v>0.24390243902439024</v>
      </c>
      <c r="P129" s="13">
        <v>0</v>
      </c>
      <c r="Q129" s="15">
        <v>4.8780487804878048</v>
      </c>
      <c r="R129" s="15">
        <v>0.73170731707317072</v>
      </c>
      <c r="S129" s="15">
        <v>36.829268292682926</v>
      </c>
      <c r="T129" s="15">
        <v>0.24390243902439024</v>
      </c>
      <c r="U129" s="15">
        <v>0</v>
      </c>
      <c r="V129" s="15">
        <v>0</v>
      </c>
      <c r="W129" s="15">
        <v>0</v>
      </c>
      <c r="X129" s="15">
        <v>5.8536585365853657</v>
      </c>
      <c r="Y129">
        <v>0</v>
      </c>
      <c r="Z129" s="15">
        <v>0</v>
      </c>
      <c r="AA129" s="15">
        <v>0</v>
      </c>
      <c r="AB129" s="15">
        <v>0</v>
      </c>
      <c r="AC129" s="15">
        <v>4.3902439024390247</v>
      </c>
      <c r="AD129" s="15">
        <v>0</v>
      </c>
      <c r="AE129" s="15">
        <v>0</v>
      </c>
      <c r="AF129" s="15">
        <v>0</v>
      </c>
      <c r="AG129" s="15">
        <v>5.6097560975609753</v>
      </c>
      <c r="AH129" s="15">
        <v>0</v>
      </c>
      <c r="AI129" s="15">
        <v>0</v>
      </c>
      <c r="AJ129" s="15">
        <v>0</v>
      </c>
      <c r="AK129" s="15">
        <v>0.24390243902439024</v>
      </c>
      <c r="AL129" s="16">
        <f t="shared" si="1"/>
        <v>100.00000000000001</v>
      </c>
    </row>
    <row r="130" spans="1:38" x14ac:dyDescent="0.25">
      <c r="A130" s="10">
        <v>1172</v>
      </c>
      <c r="B130">
        <v>30094</v>
      </c>
      <c r="C130" s="12">
        <v>0</v>
      </c>
      <c r="D130" s="12">
        <v>0</v>
      </c>
      <c r="E130" s="12">
        <v>1.3636363636363635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0.22727272727272727</v>
      </c>
      <c r="L130" s="13">
        <v>31.59090909090909</v>
      </c>
      <c r="M130" s="15">
        <v>0.68181818181818177</v>
      </c>
      <c r="N130" s="15">
        <v>0</v>
      </c>
      <c r="O130" s="15">
        <v>1.1363636363636365</v>
      </c>
      <c r="P130" s="13">
        <v>0</v>
      </c>
      <c r="Q130" s="15">
        <v>7.2727272727272725</v>
      </c>
      <c r="R130" s="15">
        <v>0.90909090909090906</v>
      </c>
      <c r="S130" s="15">
        <v>39.545454545454547</v>
      </c>
      <c r="T130" s="15">
        <v>0.45454545454545453</v>
      </c>
      <c r="U130" s="15">
        <v>0</v>
      </c>
      <c r="V130" s="15">
        <v>0</v>
      </c>
      <c r="W130" s="15">
        <v>0</v>
      </c>
      <c r="X130" s="15">
        <v>10.454545454545455</v>
      </c>
      <c r="Y130">
        <v>0.22727272727272727</v>
      </c>
      <c r="Z130" s="15">
        <v>0</v>
      </c>
      <c r="AA130" s="15">
        <v>0</v>
      </c>
      <c r="AB130" s="15">
        <v>0</v>
      </c>
      <c r="AC130" s="15">
        <v>2.9545454545454546</v>
      </c>
      <c r="AD130" s="15">
        <v>0</v>
      </c>
      <c r="AE130" s="15">
        <v>0</v>
      </c>
      <c r="AF130" s="15">
        <v>0</v>
      </c>
      <c r="AG130" s="15">
        <v>2.5</v>
      </c>
      <c r="AH130" s="15">
        <v>0</v>
      </c>
      <c r="AI130" s="15">
        <v>0</v>
      </c>
      <c r="AJ130" s="15">
        <v>0</v>
      </c>
      <c r="AK130" s="15">
        <v>0.68181818181818177</v>
      </c>
      <c r="AL130" s="16">
        <f t="shared" ref="AL130:AL193" si="2">SUM(C130:AK130)</f>
        <v>100</v>
      </c>
    </row>
    <row r="131" spans="1:38" x14ac:dyDescent="0.25">
      <c r="A131" s="10">
        <v>1180</v>
      </c>
      <c r="B131">
        <v>30429</v>
      </c>
      <c r="C131" s="12">
        <v>0.51546391752577314</v>
      </c>
      <c r="D131" s="12">
        <v>0</v>
      </c>
      <c r="E131" s="12">
        <v>1.2886597938144331</v>
      </c>
      <c r="F131" s="12">
        <v>0.51546391752577314</v>
      </c>
      <c r="G131" s="12">
        <v>0</v>
      </c>
      <c r="H131" s="12">
        <v>0</v>
      </c>
      <c r="I131" s="12">
        <v>0</v>
      </c>
      <c r="J131" s="12">
        <v>0</v>
      </c>
      <c r="K131" s="12">
        <v>0</v>
      </c>
      <c r="L131" s="13">
        <v>27.577319587628867</v>
      </c>
      <c r="M131" s="15">
        <v>3.0927835051546393</v>
      </c>
      <c r="N131" s="15">
        <v>0</v>
      </c>
      <c r="O131" s="15">
        <v>0.51546391752577314</v>
      </c>
      <c r="P131" s="13">
        <v>0</v>
      </c>
      <c r="Q131" s="15">
        <v>4.3814432989690726</v>
      </c>
      <c r="R131" s="15">
        <v>1.0309278350515463</v>
      </c>
      <c r="S131" s="15">
        <v>40.206185567010309</v>
      </c>
      <c r="T131" s="15">
        <v>0</v>
      </c>
      <c r="U131" s="15">
        <v>0</v>
      </c>
      <c r="V131" s="15">
        <v>0</v>
      </c>
      <c r="W131" s="15">
        <v>0</v>
      </c>
      <c r="X131" s="15">
        <v>12.371134020618557</v>
      </c>
      <c r="Y131">
        <v>0.51546391752577314</v>
      </c>
      <c r="Z131" s="15">
        <v>0</v>
      </c>
      <c r="AA131" s="15">
        <v>0</v>
      </c>
      <c r="AB131" s="15">
        <v>0</v>
      </c>
      <c r="AC131" s="15">
        <v>3.3505154639175259</v>
      </c>
      <c r="AD131" s="15">
        <v>0</v>
      </c>
      <c r="AE131" s="15">
        <v>0</v>
      </c>
      <c r="AF131" s="15">
        <v>0</v>
      </c>
      <c r="AG131" s="15">
        <v>3.865979381443299</v>
      </c>
      <c r="AH131" s="15">
        <v>0</v>
      </c>
      <c r="AI131" s="15">
        <v>0</v>
      </c>
      <c r="AJ131" s="15">
        <v>0</v>
      </c>
      <c r="AK131" s="15">
        <v>0.77319587628865982</v>
      </c>
      <c r="AL131" s="16">
        <f t="shared" si="2"/>
        <v>100</v>
      </c>
    </row>
    <row r="132" spans="1:38" x14ac:dyDescent="0.25">
      <c r="A132" s="10">
        <v>1192</v>
      </c>
      <c r="B132">
        <v>30496</v>
      </c>
      <c r="C132" s="12">
        <v>0.23923444976076555</v>
      </c>
      <c r="D132" s="12">
        <v>0</v>
      </c>
      <c r="E132" s="12">
        <v>1.9138755980861244</v>
      </c>
      <c r="F132" s="12">
        <v>0</v>
      </c>
      <c r="G132" s="12">
        <v>0</v>
      </c>
      <c r="H132" s="12">
        <v>0</v>
      </c>
      <c r="I132" s="12">
        <v>0</v>
      </c>
      <c r="J132" s="12">
        <v>0</v>
      </c>
      <c r="K132" s="12">
        <v>0.23923444976076555</v>
      </c>
      <c r="L132" s="13">
        <v>44.736842105263158</v>
      </c>
      <c r="M132" s="15">
        <v>0.71770334928229662</v>
      </c>
      <c r="N132" s="15">
        <v>0</v>
      </c>
      <c r="O132" s="15">
        <v>0</v>
      </c>
      <c r="P132" s="13">
        <v>0</v>
      </c>
      <c r="Q132" s="15">
        <v>11.961722488038278</v>
      </c>
      <c r="R132" s="15">
        <v>6.2200956937799043</v>
      </c>
      <c r="S132" s="15">
        <v>21.770334928229666</v>
      </c>
      <c r="T132" s="15">
        <v>0</v>
      </c>
      <c r="U132" s="15">
        <v>0</v>
      </c>
      <c r="V132" s="15">
        <v>0</v>
      </c>
      <c r="W132" s="15">
        <v>0</v>
      </c>
      <c r="X132" s="15">
        <v>6.4593301435406696</v>
      </c>
      <c r="Y132">
        <v>0</v>
      </c>
      <c r="Z132" s="15">
        <v>0</v>
      </c>
      <c r="AA132" s="15">
        <v>0</v>
      </c>
      <c r="AB132" s="15">
        <v>0</v>
      </c>
      <c r="AC132" s="15">
        <v>1.9138755980861244</v>
      </c>
      <c r="AD132" s="15">
        <v>0</v>
      </c>
      <c r="AE132" s="15">
        <v>0</v>
      </c>
      <c r="AF132" s="15">
        <v>0</v>
      </c>
      <c r="AG132" s="15">
        <v>3.8277511961722488</v>
      </c>
      <c r="AH132" s="15">
        <v>0</v>
      </c>
      <c r="AI132" s="15">
        <v>0</v>
      </c>
      <c r="AJ132" s="15">
        <v>0</v>
      </c>
      <c r="AK132" s="15">
        <v>0</v>
      </c>
      <c r="AL132" s="16">
        <f t="shared" si="2"/>
        <v>99.999999999999986</v>
      </c>
    </row>
    <row r="133" spans="1:38" x14ac:dyDescent="0.25">
      <c r="A133" s="10">
        <v>1200</v>
      </c>
      <c r="B133">
        <v>30764</v>
      </c>
      <c r="C133" s="12">
        <v>1.6666666666666667</v>
      </c>
      <c r="D133" s="12">
        <v>0.27777777777777779</v>
      </c>
      <c r="E133" s="12">
        <v>0.83333333333333337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3">
        <v>37.5</v>
      </c>
      <c r="M133" s="15">
        <v>0.83333333333333337</v>
      </c>
      <c r="N133" s="15">
        <v>0.27777777777777779</v>
      </c>
      <c r="O133" s="15">
        <v>0</v>
      </c>
      <c r="P133" s="13">
        <v>0</v>
      </c>
      <c r="Q133" s="15">
        <v>10.833333333333334</v>
      </c>
      <c r="R133" s="15">
        <v>4.4444444444444446</v>
      </c>
      <c r="S133" s="15">
        <v>16.388888888888889</v>
      </c>
      <c r="T133" s="15">
        <v>0</v>
      </c>
      <c r="U133" s="15">
        <v>0</v>
      </c>
      <c r="V133" s="15">
        <v>0</v>
      </c>
      <c r="W133" s="15">
        <v>0</v>
      </c>
      <c r="X133" s="15">
        <v>11.388888888888889</v>
      </c>
      <c r="Y133">
        <v>0.27777777777777779</v>
      </c>
      <c r="Z133" s="15">
        <v>0</v>
      </c>
      <c r="AA133" s="15">
        <v>0</v>
      </c>
      <c r="AB133" s="15">
        <v>0</v>
      </c>
      <c r="AC133" s="15">
        <v>3.8888888888888888</v>
      </c>
      <c r="AD133" s="15">
        <v>0</v>
      </c>
      <c r="AE133" s="15">
        <v>0</v>
      </c>
      <c r="AF133" s="15">
        <v>0</v>
      </c>
      <c r="AG133" s="15">
        <v>11.388888888888889</v>
      </c>
      <c r="AH133" s="15">
        <v>0</v>
      </c>
      <c r="AI133" s="15">
        <v>0</v>
      </c>
      <c r="AJ133" s="15">
        <v>0</v>
      </c>
      <c r="AK133" s="15">
        <v>0</v>
      </c>
      <c r="AL133" s="16">
        <f t="shared" si="2"/>
        <v>99.999999999999986</v>
      </c>
    </row>
    <row r="134" spans="1:38" x14ac:dyDescent="0.25">
      <c r="A134" s="10">
        <v>1212</v>
      </c>
      <c r="B134">
        <v>31099</v>
      </c>
      <c r="C134" s="12">
        <v>3.7135278514588861</v>
      </c>
      <c r="D134" s="12">
        <v>0.26525198938992045</v>
      </c>
      <c r="E134" s="12">
        <v>1.5915119363395225</v>
      </c>
      <c r="F134" s="12">
        <v>0</v>
      </c>
      <c r="G134" s="12">
        <v>0</v>
      </c>
      <c r="H134" s="12">
        <v>0</v>
      </c>
      <c r="I134" s="12">
        <v>0</v>
      </c>
      <c r="J134" s="12">
        <v>0</v>
      </c>
      <c r="K134" s="12">
        <v>0</v>
      </c>
      <c r="L134" s="13">
        <v>35.54376657824934</v>
      </c>
      <c r="M134" s="15">
        <v>0.79575596816976124</v>
      </c>
      <c r="N134" s="15">
        <v>0.79575596816976124</v>
      </c>
      <c r="O134" s="15">
        <v>0</v>
      </c>
      <c r="P134" s="13">
        <v>0</v>
      </c>
      <c r="Q134" s="15">
        <v>4.2440318302387272</v>
      </c>
      <c r="R134" s="15">
        <v>0.5305039787798409</v>
      </c>
      <c r="S134" s="15">
        <v>19.893899204244033</v>
      </c>
      <c r="T134" s="15">
        <v>0</v>
      </c>
      <c r="U134" s="15">
        <v>0</v>
      </c>
      <c r="V134" s="15">
        <v>0</v>
      </c>
      <c r="W134" s="15">
        <v>0</v>
      </c>
      <c r="X134" s="15">
        <v>19.628647214854112</v>
      </c>
      <c r="Y134">
        <v>0.79575596816976124</v>
      </c>
      <c r="Z134" s="15">
        <v>0</v>
      </c>
      <c r="AA134" s="15">
        <v>0</v>
      </c>
      <c r="AB134" s="15">
        <v>0</v>
      </c>
      <c r="AC134" s="15">
        <v>3.7135278514588861</v>
      </c>
      <c r="AD134" s="15">
        <v>0</v>
      </c>
      <c r="AE134" s="15">
        <v>0</v>
      </c>
      <c r="AF134" s="15">
        <v>0</v>
      </c>
      <c r="AG134" s="15">
        <v>8.4880636604774544</v>
      </c>
      <c r="AH134" s="15">
        <v>0</v>
      </c>
      <c r="AI134" s="15">
        <v>0</v>
      </c>
      <c r="AJ134" s="15">
        <v>0</v>
      </c>
      <c r="AK134" s="15">
        <v>0</v>
      </c>
      <c r="AL134" s="16">
        <f t="shared" si="2"/>
        <v>100.00000000000001</v>
      </c>
    </row>
    <row r="135" spans="1:38" x14ac:dyDescent="0.25">
      <c r="A135" s="10">
        <v>1220</v>
      </c>
      <c r="B135">
        <v>31166</v>
      </c>
      <c r="C135" s="12">
        <v>2.1153846153846154</v>
      </c>
      <c r="D135" s="12">
        <v>0</v>
      </c>
      <c r="E135" s="12">
        <v>1.9230769230769231</v>
      </c>
      <c r="F135" s="12">
        <v>0</v>
      </c>
      <c r="G135" s="12">
        <v>0</v>
      </c>
      <c r="H135" s="12">
        <v>0</v>
      </c>
      <c r="I135" s="12">
        <v>0</v>
      </c>
      <c r="J135" s="12">
        <v>0</v>
      </c>
      <c r="K135" s="12">
        <v>1.1538461538461537</v>
      </c>
      <c r="L135" s="13">
        <v>35.384615384615387</v>
      </c>
      <c r="M135" s="15">
        <v>1.7307692307692308</v>
      </c>
      <c r="N135" s="15">
        <v>0</v>
      </c>
      <c r="O135" s="15">
        <v>0</v>
      </c>
      <c r="P135" s="13">
        <v>0</v>
      </c>
      <c r="Q135" s="15">
        <v>5.7692307692307692</v>
      </c>
      <c r="R135" s="15">
        <v>0.76923076923076927</v>
      </c>
      <c r="S135" s="15">
        <v>25.192307692307693</v>
      </c>
      <c r="T135" s="15">
        <v>0</v>
      </c>
      <c r="U135" s="15">
        <v>0</v>
      </c>
      <c r="V135" s="15">
        <v>0</v>
      </c>
      <c r="W135" s="15">
        <v>0</v>
      </c>
      <c r="X135" s="15">
        <v>13.461538461538462</v>
      </c>
      <c r="Y135">
        <v>0.19230769230769232</v>
      </c>
      <c r="Z135" s="15">
        <v>0</v>
      </c>
      <c r="AA135" s="15">
        <v>0</v>
      </c>
      <c r="AB135" s="15">
        <v>0</v>
      </c>
      <c r="AC135" s="15">
        <v>3.8461538461538463</v>
      </c>
      <c r="AD135" s="15">
        <v>0</v>
      </c>
      <c r="AE135" s="15">
        <v>0</v>
      </c>
      <c r="AF135" s="15">
        <v>0</v>
      </c>
      <c r="AG135" s="15">
        <v>8.4615384615384617</v>
      </c>
      <c r="AH135" s="15">
        <v>0</v>
      </c>
      <c r="AI135" s="15">
        <v>0</v>
      </c>
      <c r="AJ135" s="15">
        <v>0</v>
      </c>
      <c r="AK135" s="15">
        <v>0</v>
      </c>
      <c r="AL135" s="16">
        <f t="shared" si="2"/>
        <v>100.00000000000001</v>
      </c>
    </row>
    <row r="136" spans="1:38" x14ac:dyDescent="0.25">
      <c r="A136" s="10">
        <v>1232</v>
      </c>
      <c r="B136">
        <v>31434</v>
      </c>
      <c r="C136" s="12">
        <v>1.0909090909090908</v>
      </c>
      <c r="D136" s="12">
        <v>0</v>
      </c>
      <c r="E136" s="12">
        <v>0</v>
      </c>
      <c r="F136" s="12">
        <v>0</v>
      </c>
      <c r="G136" s="12">
        <v>0</v>
      </c>
      <c r="H136" s="12">
        <v>0</v>
      </c>
      <c r="I136" s="12">
        <v>0</v>
      </c>
      <c r="J136" s="12">
        <v>0</v>
      </c>
      <c r="K136" s="12">
        <v>0.18181818181818182</v>
      </c>
      <c r="L136" s="13">
        <v>36.363636363636367</v>
      </c>
      <c r="M136" s="15">
        <v>0.90909090909090906</v>
      </c>
      <c r="N136" s="15">
        <v>0</v>
      </c>
      <c r="O136" s="15">
        <v>0</v>
      </c>
      <c r="P136" s="13">
        <v>0</v>
      </c>
      <c r="Q136" s="15">
        <v>7.0909090909090908</v>
      </c>
      <c r="R136" s="15">
        <v>2.3636363636363638</v>
      </c>
      <c r="S136" s="15">
        <v>20</v>
      </c>
      <c r="T136" s="15">
        <v>0</v>
      </c>
      <c r="U136" s="15">
        <v>0</v>
      </c>
      <c r="V136" s="15">
        <v>0</v>
      </c>
      <c r="W136" s="15">
        <v>0</v>
      </c>
      <c r="X136" s="15">
        <v>14</v>
      </c>
      <c r="Y136">
        <v>0</v>
      </c>
      <c r="Z136" s="15">
        <v>0</v>
      </c>
      <c r="AA136" s="15">
        <v>0</v>
      </c>
      <c r="AB136" s="15">
        <v>0</v>
      </c>
      <c r="AC136" s="15">
        <v>6.7272727272727275</v>
      </c>
      <c r="AD136" s="15">
        <v>0</v>
      </c>
      <c r="AE136" s="15">
        <v>0</v>
      </c>
      <c r="AF136" s="15">
        <v>0</v>
      </c>
      <c r="AG136" s="15">
        <v>11.272727272727273</v>
      </c>
      <c r="AH136" s="15">
        <v>0</v>
      </c>
      <c r="AI136" s="15">
        <v>0</v>
      </c>
      <c r="AJ136" s="15">
        <v>0</v>
      </c>
      <c r="AK136" s="15">
        <v>0</v>
      </c>
      <c r="AL136" s="16">
        <f t="shared" si="2"/>
        <v>100</v>
      </c>
    </row>
    <row r="137" spans="1:38" x14ac:dyDescent="0.25">
      <c r="A137" s="10">
        <v>1240</v>
      </c>
      <c r="B137">
        <v>31769</v>
      </c>
      <c r="C137" s="12">
        <v>2.620967741935484</v>
      </c>
      <c r="D137" s="12">
        <v>0</v>
      </c>
      <c r="E137" s="12">
        <v>1.4112903225806452</v>
      </c>
      <c r="F137" s="12">
        <v>0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3">
        <v>27.822580645161292</v>
      </c>
      <c r="M137" s="15">
        <v>0</v>
      </c>
      <c r="N137" s="15">
        <v>0</v>
      </c>
      <c r="O137" s="15">
        <v>0</v>
      </c>
      <c r="P137" s="13">
        <v>0</v>
      </c>
      <c r="Q137" s="15">
        <v>7.862903225806452</v>
      </c>
      <c r="R137" s="15">
        <v>1.2096774193548387</v>
      </c>
      <c r="S137" s="15">
        <v>23.387096774193548</v>
      </c>
      <c r="T137" s="15">
        <v>0</v>
      </c>
      <c r="U137" s="15">
        <v>0</v>
      </c>
      <c r="V137" s="15">
        <v>0</v>
      </c>
      <c r="W137" s="15">
        <v>0</v>
      </c>
      <c r="X137" s="15">
        <v>16.532258064516128</v>
      </c>
      <c r="Y137">
        <v>0</v>
      </c>
      <c r="Z137" s="15">
        <v>0</v>
      </c>
      <c r="AA137" s="15">
        <v>0</v>
      </c>
      <c r="AB137" s="15">
        <v>0</v>
      </c>
      <c r="AC137" s="15">
        <v>6.854838709677419</v>
      </c>
      <c r="AD137" s="15">
        <v>0</v>
      </c>
      <c r="AE137" s="15">
        <v>0</v>
      </c>
      <c r="AF137" s="15">
        <v>0</v>
      </c>
      <c r="AG137" s="15">
        <v>12.298387096774194</v>
      </c>
      <c r="AH137" s="15">
        <v>0</v>
      </c>
      <c r="AI137" s="15">
        <v>0</v>
      </c>
      <c r="AJ137" s="15">
        <v>0</v>
      </c>
      <c r="AK137" s="15">
        <v>0</v>
      </c>
      <c r="AL137" s="16">
        <f t="shared" si="2"/>
        <v>100</v>
      </c>
    </row>
    <row r="138" spans="1:38" x14ac:dyDescent="0.25">
      <c r="A138" s="10">
        <v>1252</v>
      </c>
      <c r="B138">
        <v>31836</v>
      </c>
      <c r="C138" s="12">
        <v>0.88495575221238942</v>
      </c>
      <c r="D138" s="12">
        <v>0</v>
      </c>
      <c r="E138" s="12">
        <v>3.8938053097345131</v>
      </c>
      <c r="F138" s="12">
        <v>0</v>
      </c>
      <c r="G138" s="12">
        <v>0</v>
      </c>
      <c r="H138" s="12">
        <v>0</v>
      </c>
      <c r="I138" s="12">
        <v>0</v>
      </c>
      <c r="J138" s="12">
        <v>0</v>
      </c>
      <c r="K138" s="12">
        <v>0.88495575221238942</v>
      </c>
      <c r="L138" s="13">
        <v>26.017699115044248</v>
      </c>
      <c r="M138" s="15">
        <v>1.0619469026548674</v>
      </c>
      <c r="N138" s="15">
        <v>0.53097345132743368</v>
      </c>
      <c r="O138" s="15">
        <v>0</v>
      </c>
      <c r="P138" s="13">
        <v>0</v>
      </c>
      <c r="Q138" s="15">
        <v>5.4867256637168138</v>
      </c>
      <c r="R138" s="15">
        <v>0.70796460176991149</v>
      </c>
      <c r="S138" s="15">
        <v>31.150442477876105</v>
      </c>
      <c r="T138" s="15">
        <v>0</v>
      </c>
      <c r="U138" s="15">
        <v>0</v>
      </c>
      <c r="V138" s="15">
        <v>0</v>
      </c>
      <c r="W138" s="15">
        <v>0</v>
      </c>
      <c r="X138" s="15">
        <v>14.159292035398231</v>
      </c>
      <c r="Y138">
        <v>0.88495575221238942</v>
      </c>
      <c r="Z138" s="15">
        <v>0</v>
      </c>
      <c r="AA138" s="15">
        <v>0</v>
      </c>
      <c r="AB138" s="15">
        <v>0</v>
      </c>
      <c r="AC138" s="15">
        <v>4.6017699115044248</v>
      </c>
      <c r="AD138" s="15">
        <v>0</v>
      </c>
      <c r="AE138" s="15">
        <v>0</v>
      </c>
      <c r="AF138" s="15">
        <v>0</v>
      </c>
      <c r="AG138" s="15">
        <v>9.7345132743362832</v>
      </c>
      <c r="AH138" s="15">
        <v>0</v>
      </c>
      <c r="AI138" s="15">
        <v>0</v>
      </c>
      <c r="AJ138" s="15">
        <v>0</v>
      </c>
      <c r="AK138" s="15">
        <v>0</v>
      </c>
      <c r="AL138" s="16">
        <f t="shared" si="2"/>
        <v>100</v>
      </c>
    </row>
    <row r="139" spans="1:38" x14ac:dyDescent="0.25">
      <c r="A139" s="10">
        <v>1260</v>
      </c>
      <c r="B139">
        <v>32104</v>
      </c>
      <c r="C139" s="12">
        <v>1.3123359580052494</v>
      </c>
      <c r="D139" s="12">
        <v>0</v>
      </c>
      <c r="E139" s="12">
        <v>3.1496062992125986</v>
      </c>
      <c r="F139" s="12">
        <v>0</v>
      </c>
      <c r="G139" s="12">
        <v>0</v>
      </c>
      <c r="H139" s="12">
        <v>0</v>
      </c>
      <c r="I139" s="12">
        <v>0</v>
      </c>
      <c r="J139" s="12">
        <v>0</v>
      </c>
      <c r="K139" s="12">
        <v>0.52493438320209973</v>
      </c>
      <c r="L139" s="13">
        <v>24.409448818897637</v>
      </c>
      <c r="M139" s="15">
        <v>0</v>
      </c>
      <c r="N139" s="15">
        <v>0</v>
      </c>
      <c r="O139" s="15">
        <v>0.26246719160104987</v>
      </c>
      <c r="P139" s="13">
        <v>0</v>
      </c>
      <c r="Q139" s="15">
        <v>8.3989501312335957</v>
      </c>
      <c r="R139" s="15">
        <v>0.52493438320209973</v>
      </c>
      <c r="S139" s="15">
        <v>36.220472440944881</v>
      </c>
      <c r="T139" s="15">
        <v>0</v>
      </c>
      <c r="U139" s="15">
        <v>0</v>
      </c>
      <c r="V139" s="15">
        <v>0</v>
      </c>
      <c r="W139" s="15">
        <v>0</v>
      </c>
      <c r="X139" s="15">
        <v>12.598425196850394</v>
      </c>
      <c r="Y139">
        <v>0.52493438320209973</v>
      </c>
      <c r="Z139" s="15">
        <v>0</v>
      </c>
      <c r="AA139" s="15">
        <v>0</v>
      </c>
      <c r="AB139" s="15">
        <v>0</v>
      </c>
      <c r="AC139" s="15">
        <v>4.7244094488188972</v>
      </c>
      <c r="AD139" s="15">
        <v>0</v>
      </c>
      <c r="AE139" s="15">
        <v>0</v>
      </c>
      <c r="AF139" s="15">
        <v>0</v>
      </c>
      <c r="AG139" s="15">
        <v>7.349081364829396</v>
      </c>
      <c r="AH139" s="15">
        <v>0</v>
      </c>
      <c r="AI139" s="15">
        <v>0</v>
      </c>
      <c r="AJ139" s="15">
        <v>0</v>
      </c>
      <c r="AK139" s="15">
        <v>0</v>
      </c>
      <c r="AL139" s="16">
        <f t="shared" si="2"/>
        <v>100.00000000000001</v>
      </c>
    </row>
    <row r="140" spans="1:38" x14ac:dyDescent="0.25">
      <c r="A140" s="10">
        <v>1272</v>
      </c>
      <c r="B140">
        <v>32439</v>
      </c>
      <c r="C140" s="12">
        <v>3.867403314917127</v>
      </c>
      <c r="D140" s="12">
        <v>0</v>
      </c>
      <c r="E140" s="12">
        <v>0.27624309392265195</v>
      </c>
      <c r="F140" s="12">
        <v>0</v>
      </c>
      <c r="G140" s="12">
        <v>0</v>
      </c>
      <c r="H140" s="12">
        <v>0</v>
      </c>
      <c r="I140" s="12">
        <v>0</v>
      </c>
      <c r="J140" s="12">
        <v>1.1049723756906078</v>
      </c>
      <c r="K140" s="12">
        <v>1.1049723756906078</v>
      </c>
      <c r="L140" s="13">
        <v>26.243093922651934</v>
      </c>
      <c r="M140" s="15">
        <v>0.5524861878453039</v>
      </c>
      <c r="N140" s="15">
        <v>0</v>
      </c>
      <c r="O140" s="15">
        <v>0.27624309392265195</v>
      </c>
      <c r="P140" s="13">
        <v>0</v>
      </c>
      <c r="Q140" s="15">
        <v>10.773480662983426</v>
      </c>
      <c r="R140" s="15">
        <v>4.972375690607735</v>
      </c>
      <c r="S140" s="15">
        <v>35.082872928176798</v>
      </c>
      <c r="T140" s="15">
        <v>0</v>
      </c>
      <c r="U140" s="15">
        <v>0</v>
      </c>
      <c r="V140" s="15">
        <v>0</v>
      </c>
      <c r="W140" s="15">
        <v>0</v>
      </c>
      <c r="X140" s="15">
        <v>4.972375690607735</v>
      </c>
      <c r="Y140">
        <v>0.27624309392265195</v>
      </c>
      <c r="Z140" s="15">
        <v>0</v>
      </c>
      <c r="AA140" s="15">
        <v>0</v>
      </c>
      <c r="AB140" s="15">
        <v>0</v>
      </c>
      <c r="AC140" s="15">
        <v>2.7624309392265194</v>
      </c>
      <c r="AD140" s="15">
        <v>0</v>
      </c>
      <c r="AE140" s="15">
        <v>0</v>
      </c>
      <c r="AF140" s="15">
        <v>0</v>
      </c>
      <c r="AG140" s="15">
        <v>7.7348066298342539</v>
      </c>
      <c r="AH140" s="15">
        <v>0</v>
      </c>
      <c r="AI140" s="15">
        <v>0</v>
      </c>
      <c r="AJ140" s="15">
        <v>0</v>
      </c>
      <c r="AK140" s="15">
        <v>0</v>
      </c>
      <c r="AL140" s="16">
        <f t="shared" si="2"/>
        <v>100</v>
      </c>
    </row>
    <row r="141" spans="1:38" x14ac:dyDescent="0.25">
      <c r="A141" s="10">
        <v>1280</v>
      </c>
      <c r="B141">
        <v>32506</v>
      </c>
      <c r="C141" s="12">
        <v>2.2321428571428572</v>
      </c>
      <c r="D141" s="12">
        <v>0</v>
      </c>
      <c r="E141" s="12">
        <v>0</v>
      </c>
      <c r="F141" s="12">
        <v>0</v>
      </c>
      <c r="G141" s="12">
        <v>0</v>
      </c>
      <c r="H141" s="12">
        <v>0</v>
      </c>
      <c r="I141" s="12">
        <v>0</v>
      </c>
      <c r="J141" s="12">
        <v>0</v>
      </c>
      <c r="K141" s="12">
        <v>0</v>
      </c>
      <c r="L141" s="13">
        <v>38.839285714285715</v>
      </c>
      <c r="M141" s="15">
        <v>0.6696428571428571</v>
      </c>
      <c r="N141" s="15">
        <v>0</v>
      </c>
      <c r="O141" s="15">
        <v>0</v>
      </c>
      <c r="P141" s="13">
        <v>0</v>
      </c>
      <c r="Q141" s="15">
        <v>14.0625</v>
      </c>
      <c r="R141" s="15">
        <v>13.839285714285714</v>
      </c>
      <c r="S141" s="15">
        <v>20.089285714285715</v>
      </c>
      <c r="T141" s="15">
        <v>0</v>
      </c>
      <c r="U141" s="15">
        <v>0</v>
      </c>
      <c r="V141" s="15">
        <v>0</v>
      </c>
      <c r="W141" s="15">
        <v>0</v>
      </c>
      <c r="X141" s="15">
        <v>0.8928571428571429</v>
      </c>
      <c r="Y141">
        <v>0</v>
      </c>
      <c r="Z141" s="15">
        <v>0</v>
      </c>
      <c r="AA141" s="15">
        <v>0</v>
      </c>
      <c r="AB141" s="15">
        <v>0</v>
      </c>
      <c r="AC141" s="15">
        <v>2.6785714285714284</v>
      </c>
      <c r="AD141" s="15">
        <v>0</v>
      </c>
      <c r="AE141" s="15">
        <v>0</v>
      </c>
      <c r="AF141" s="15">
        <v>0</v>
      </c>
      <c r="AG141" s="15">
        <v>6.6964285714285712</v>
      </c>
      <c r="AH141" s="15">
        <v>0</v>
      </c>
      <c r="AI141" s="15">
        <v>0</v>
      </c>
      <c r="AJ141" s="15">
        <v>0</v>
      </c>
      <c r="AK141" s="15">
        <v>0</v>
      </c>
      <c r="AL141" s="16">
        <f t="shared" si="2"/>
        <v>100</v>
      </c>
    </row>
    <row r="142" spans="1:38" x14ac:dyDescent="0.25">
      <c r="A142" s="10">
        <v>1292</v>
      </c>
      <c r="B142">
        <v>32774</v>
      </c>
      <c r="C142" s="12">
        <v>1.4705882352941178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0</v>
      </c>
      <c r="K142" s="12">
        <v>0</v>
      </c>
      <c r="L142" s="13">
        <v>42.016806722689076</v>
      </c>
      <c r="M142" s="15">
        <v>0.84033613445378152</v>
      </c>
      <c r="N142" s="15">
        <v>0</v>
      </c>
      <c r="O142" s="15">
        <v>0</v>
      </c>
      <c r="P142" s="13">
        <v>0</v>
      </c>
      <c r="Q142" s="15">
        <v>12.605042016806722</v>
      </c>
      <c r="R142" s="15">
        <v>14.07563025210084</v>
      </c>
      <c r="S142" s="15">
        <v>13.445378151260504</v>
      </c>
      <c r="T142" s="15">
        <v>0</v>
      </c>
      <c r="U142" s="15">
        <v>0</v>
      </c>
      <c r="V142" s="15">
        <v>0</v>
      </c>
      <c r="W142" s="15">
        <v>0</v>
      </c>
      <c r="X142" s="15">
        <v>2.9411764705882355</v>
      </c>
      <c r="Y142">
        <v>0.63025210084033612</v>
      </c>
      <c r="Z142" s="15">
        <v>0</v>
      </c>
      <c r="AA142" s="15">
        <v>0</v>
      </c>
      <c r="AB142" s="15">
        <v>0</v>
      </c>
      <c r="AC142" s="15">
        <v>3.3613445378151261</v>
      </c>
      <c r="AD142" s="15">
        <v>0</v>
      </c>
      <c r="AE142" s="15">
        <v>0</v>
      </c>
      <c r="AF142" s="15">
        <v>0</v>
      </c>
      <c r="AG142" s="15">
        <v>8.6134453781512601</v>
      </c>
      <c r="AH142" s="15">
        <v>0</v>
      </c>
      <c r="AI142" s="15">
        <v>0</v>
      </c>
      <c r="AJ142" s="15">
        <v>0</v>
      </c>
      <c r="AK142" s="15">
        <v>0</v>
      </c>
      <c r="AL142" s="16">
        <f t="shared" si="2"/>
        <v>99.999999999999986</v>
      </c>
    </row>
    <row r="143" spans="1:38" x14ac:dyDescent="0.25">
      <c r="A143" s="10">
        <v>1295</v>
      </c>
      <c r="B143">
        <v>33107</v>
      </c>
      <c r="C143" s="12">
        <v>1.5228426395939085</v>
      </c>
      <c r="D143" s="12">
        <v>0</v>
      </c>
      <c r="E143" s="12">
        <v>0.50761421319796951</v>
      </c>
      <c r="F143" s="12">
        <v>0</v>
      </c>
      <c r="G143" s="12">
        <v>0</v>
      </c>
      <c r="H143" s="12">
        <v>0</v>
      </c>
      <c r="I143" s="12">
        <v>0</v>
      </c>
      <c r="J143" s="12">
        <v>0</v>
      </c>
      <c r="K143" s="12">
        <v>0</v>
      </c>
      <c r="L143" s="13">
        <v>38.324873096446701</v>
      </c>
      <c r="M143" s="15">
        <v>2.2842639593908629</v>
      </c>
      <c r="N143" s="15">
        <v>0</v>
      </c>
      <c r="O143" s="15">
        <v>0.25380710659898476</v>
      </c>
      <c r="P143" s="13">
        <v>0</v>
      </c>
      <c r="Q143" s="15">
        <v>7.3604060913705585</v>
      </c>
      <c r="R143" s="15">
        <v>6.5989847715736039</v>
      </c>
      <c r="S143" s="15">
        <v>17.00507614213198</v>
      </c>
      <c r="T143" s="15">
        <v>0</v>
      </c>
      <c r="U143" s="15">
        <v>0</v>
      </c>
      <c r="V143" s="15">
        <v>0</v>
      </c>
      <c r="W143" s="15">
        <v>0</v>
      </c>
      <c r="X143" s="15">
        <v>11.928934010152284</v>
      </c>
      <c r="Y143">
        <v>0.50761421319796951</v>
      </c>
      <c r="Z143" s="15">
        <v>0</v>
      </c>
      <c r="AA143" s="15">
        <v>0</v>
      </c>
      <c r="AB143" s="15">
        <v>0</v>
      </c>
      <c r="AC143" s="15">
        <v>7.3604060913705585</v>
      </c>
      <c r="AD143" s="15">
        <v>0</v>
      </c>
      <c r="AE143" s="15">
        <v>0</v>
      </c>
      <c r="AF143" s="15">
        <v>0</v>
      </c>
      <c r="AG143" s="15">
        <v>6.0913705583756341</v>
      </c>
      <c r="AH143" s="15">
        <v>0</v>
      </c>
      <c r="AI143" s="15">
        <v>0</v>
      </c>
      <c r="AJ143" s="15">
        <v>0</v>
      </c>
      <c r="AK143" s="15">
        <v>0.25380710659898476</v>
      </c>
      <c r="AL143" s="16">
        <f t="shared" si="2"/>
        <v>100</v>
      </c>
    </row>
    <row r="144" spans="1:38" x14ac:dyDescent="0.25">
      <c r="A144" s="10">
        <v>1300</v>
      </c>
      <c r="B144">
        <v>33174</v>
      </c>
      <c r="C144" s="12">
        <v>1.8087855297157622</v>
      </c>
      <c r="D144" s="12">
        <v>1.0335917312661498</v>
      </c>
      <c r="E144" s="12">
        <v>2.0671834625322996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3">
        <v>18.863049095607234</v>
      </c>
      <c r="M144" s="15">
        <v>1.0335917312661498</v>
      </c>
      <c r="N144" s="15">
        <v>0</v>
      </c>
      <c r="O144" s="15">
        <v>0</v>
      </c>
      <c r="P144" s="13">
        <v>0</v>
      </c>
      <c r="Q144" s="15">
        <v>4.1343669250645991</v>
      </c>
      <c r="R144" s="15">
        <v>2.0671834625322996</v>
      </c>
      <c r="S144" s="15">
        <v>19.638242894056848</v>
      </c>
      <c r="T144" s="15">
        <v>0</v>
      </c>
      <c r="U144" s="15">
        <v>0</v>
      </c>
      <c r="V144" s="15">
        <v>0</v>
      </c>
      <c r="W144" s="15">
        <v>0</v>
      </c>
      <c r="X144" s="15">
        <v>35.400516795865634</v>
      </c>
      <c r="Y144">
        <v>1.2919896640826871</v>
      </c>
      <c r="Z144" s="15">
        <v>0</v>
      </c>
      <c r="AA144" s="15">
        <v>0</v>
      </c>
      <c r="AB144" s="15">
        <v>0</v>
      </c>
      <c r="AC144" s="15">
        <v>3.8759689922480618</v>
      </c>
      <c r="AD144" s="15">
        <v>0</v>
      </c>
      <c r="AE144" s="15">
        <v>0</v>
      </c>
      <c r="AF144" s="15">
        <v>0</v>
      </c>
      <c r="AG144" s="15">
        <v>8.7855297157622747</v>
      </c>
      <c r="AH144" s="15">
        <v>0</v>
      </c>
      <c r="AI144" s="15">
        <v>0</v>
      </c>
      <c r="AJ144" s="15">
        <v>0</v>
      </c>
      <c r="AK144" s="15">
        <v>0</v>
      </c>
      <c r="AL144" s="16">
        <f t="shared" si="2"/>
        <v>100</v>
      </c>
    </row>
    <row r="145" spans="1:38" x14ac:dyDescent="0.25">
      <c r="A145" s="10">
        <v>1303</v>
      </c>
      <c r="B145">
        <v>33433</v>
      </c>
      <c r="C145" s="12">
        <v>0.51413881748071977</v>
      </c>
      <c r="D145" s="12">
        <v>0</v>
      </c>
      <c r="E145" s="12">
        <v>2.0565552699228791</v>
      </c>
      <c r="F145" s="12">
        <v>0</v>
      </c>
      <c r="G145" s="12">
        <v>0</v>
      </c>
      <c r="H145" s="12">
        <v>0</v>
      </c>
      <c r="I145" s="12">
        <v>0</v>
      </c>
      <c r="J145" s="12">
        <v>0</v>
      </c>
      <c r="K145" s="12">
        <v>0.25706940874035988</v>
      </c>
      <c r="L145" s="13">
        <v>23.393316195372751</v>
      </c>
      <c r="M145" s="15">
        <v>0.77120822622107965</v>
      </c>
      <c r="N145" s="15">
        <v>0</v>
      </c>
      <c r="O145" s="15">
        <v>0.51413881748071977</v>
      </c>
      <c r="P145" s="13">
        <v>0</v>
      </c>
      <c r="Q145" s="15">
        <v>6.6838046272493576</v>
      </c>
      <c r="R145" s="15">
        <v>2.3136246786632393</v>
      </c>
      <c r="S145" s="15">
        <v>32.133676092544988</v>
      </c>
      <c r="T145" s="15">
        <v>0.25706940874035988</v>
      </c>
      <c r="U145" s="15">
        <v>0</v>
      </c>
      <c r="V145" s="15">
        <v>0</v>
      </c>
      <c r="W145" s="15">
        <v>0</v>
      </c>
      <c r="X145" s="15">
        <v>20.565552699228792</v>
      </c>
      <c r="Y145">
        <v>0.77120822622107965</v>
      </c>
      <c r="Z145" s="15">
        <v>0</v>
      </c>
      <c r="AA145" s="15">
        <v>0</v>
      </c>
      <c r="AB145" s="15">
        <v>0</v>
      </c>
      <c r="AC145" s="15">
        <v>3.5989717223650386</v>
      </c>
      <c r="AD145" s="15">
        <v>0</v>
      </c>
      <c r="AE145" s="15">
        <v>0</v>
      </c>
      <c r="AF145" s="15">
        <v>0</v>
      </c>
      <c r="AG145" s="15">
        <v>5.9125964010282779</v>
      </c>
      <c r="AH145" s="15">
        <v>0</v>
      </c>
      <c r="AI145" s="15">
        <v>0</v>
      </c>
      <c r="AJ145" s="15">
        <v>0</v>
      </c>
      <c r="AK145" s="15">
        <v>0.25706940874035988</v>
      </c>
      <c r="AL145" s="16">
        <f t="shared" si="2"/>
        <v>100.00000000000001</v>
      </c>
    </row>
    <row r="146" spans="1:38" x14ac:dyDescent="0.25">
      <c r="A146" s="10">
        <v>1304</v>
      </c>
      <c r="B146">
        <v>33703</v>
      </c>
      <c r="C146" s="12">
        <v>2.3752969121140142</v>
      </c>
      <c r="D146" s="12">
        <v>0.47505938242280282</v>
      </c>
      <c r="E146" s="12">
        <v>3.8004750593824226</v>
      </c>
      <c r="F146" s="12">
        <v>0</v>
      </c>
      <c r="G146" s="12">
        <v>0</v>
      </c>
      <c r="H146" s="12">
        <v>0</v>
      </c>
      <c r="I146" s="12">
        <v>0</v>
      </c>
      <c r="J146" s="12">
        <v>0</v>
      </c>
      <c r="K146" s="12">
        <v>0</v>
      </c>
      <c r="L146" s="13">
        <v>24.465558194774346</v>
      </c>
      <c r="M146" s="15">
        <v>2.8503562945368173</v>
      </c>
      <c r="N146" s="15">
        <v>0</v>
      </c>
      <c r="O146" s="15">
        <v>0</v>
      </c>
      <c r="P146" s="13">
        <v>0</v>
      </c>
      <c r="Q146" s="15">
        <v>5.7007125890736345</v>
      </c>
      <c r="R146" s="15">
        <v>2.1377672209026128</v>
      </c>
      <c r="S146" s="15">
        <v>27.315914489311165</v>
      </c>
      <c r="T146" s="15">
        <v>0</v>
      </c>
      <c r="U146" s="15">
        <v>0</v>
      </c>
      <c r="V146" s="15">
        <v>0</v>
      </c>
      <c r="W146" s="15">
        <v>0</v>
      </c>
      <c r="X146" s="15">
        <v>21.140142517814727</v>
      </c>
      <c r="Y146">
        <v>1.4251781472684086</v>
      </c>
      <c r="Z146" s="15">
        <v>0</v>
      </c>
      <c r="AA146" s="15">
        <v>0</v>
      </c>
      <c r="AB146" s="15">
        <v>0</v>
      </c>
      <c r="AC146" s="15">
        <v>3.3254156769596199</v>
      </c>
      <c r="AD146" s="15">
        <v>0</v>
      </c>
      <c r="AE146" s="15">
        <v>0</v>
      </c>
      <c r="AF146" s="15">
        <v>0</v>
      </c>
      <c r="AG146" s="15">
        <v>4.9881235154394297</v>
      </c>
      <c r="AH146" s="15">
        <v>0</v>
      </c>
      <c r="AI146" s="15">
        <v>0</v>
      </c>
      <c r="AJ146" s="15">
        <v>0</v>
      </c>
      <c r="AK146" s="15">
        <v>0</v>
      </c>
      <c r="AL146" s="16">
        <f t="shared" si="2"/>
        <v>99.999999999999986</v>
      </c>
    </row>
    <row r="147" spans="1:38" x14ac:dyDescent="0.25">
      <c r="A147" s="10">
        <v>1312</v>
      </c>
      <c r="B147">
        <v>33757</v>
      </c>
      <c r="C147" s="12">
        <v>0.62630480167014613</v>
      </c>
      <c r="D147" s="12">
        <v>1.6701461377870563</v>
      </c>
      <c r="E147" s="12">
        <v>5.6367432150313155</v>
      </c>
      <c r="F147" s="12">
        <v>0</v>
      </c>
      <c r="G147" s="12">
        <v>0</v>
      </c>
      <c r="H147" s="12">
        <v>0</v>
      </c>
      <c r="I147" s="12">
        <v>0</v>
      </c>
      <c r="J147" s="12">
        <v>0.83507306889352817</v>
      </c>
      <c r="K147" s="12">
        <v>0</v>
      </c>
      <c r="L147" s="13">
        <v>21.711899791231733</v>
      </c>
      <c r="M147" s="15">
        <v>2.2964509394572024</v>
      </c>
      <c r="N147" s="15">
        <v>0</v>
      </c>
      <c r="O147" s="15">
        <v>0</v>
      </c>
      <c r="P147" s="13">
        <v>0</v>
      </c>
      <c r="Q147" s="15">
        <v>4.8016701461377869</v>
      </c>
      <c r="R147" s="15">
        <v>0.20876826722338204</v>
      </c>
      <c r="S147" s="15">
        <v>26.931106471816285</v>
      </c>
      <c r="T147" s="15">
        <v>0</v>
      </c>
      <c r="U147" s="15">
        <v>0</v>
      </c>
      <c r="V147" s="15">
        <v>0</v>
      </c>
      <c r="W147" s="15">
        <v>0</v>
      </c>
      <c r="X147" s="15">
        <v>29.227557411273487</v>
      </c>
      <c r="Y147">
        <v>0.83507306889352817</v>
      </c>
      <c r="Z147" s="15">
        <v>0</v>
      </c>
      <c r="AA147" s="15">
        <v>0</v>
      </c>
      <c r="AB147" s="15">
        <v>0</v>
      </c>
      <c r="AC147" s="15">
        <v>1.8789144050104385</v>
      </c>
      <c r="AD147" s="15">
        <v>0</v>
      </c>
      <c r="AE147" s="15">
        <v>0</v>
      </c>
      <c r="AF147" s="15">
        <v>0</v>
      </c>
      <c r="AG147" s="15">
        <v>3.3402922755741127</v>
      </c>
      <c r="AH147" s="15">
        <v>0</v>
      </c>
      <c r="AI147" s="15">
        <v>0</v>
      </c>
      <c r="AJ147" s="15">
        <v>0</v>
      </c>
      <c r="AK147" s="15">
        <v>0</v>
      </c>
      <c r="AL147" s="16">
        <f t="shared" si="2"/>
        <v>100</v>
      </c>
    </row>
    <row r="148" spans="1:38" x14ac:dyDescent="0.25">
      <c r="A148" s="10">
        <v>1315</v>
      </c>
      <c r="B148">
        <v>33973</v>
      </c>
      <c r="C148" s="12">
        <v>1.2468827930174564</v>
      </c>
      <c r="D148" s="12">
        <v>0</v>
      </c>
      <c r="E148" s="12">
        <v>6.9825436408977559</v>
      </c>
      <c r="F148" s="12">
        <v>0</v>
      </c>
      <c r="G148" s="12">
        <v>0</v>
      </c>
      <c r="H148" s="12">
        <v>0</v>
      </c>
      <c r="I148" s="12">
        <v>0</v>
      </c>
      <c r="J148" s="12">
        <v>1.4962593516209477</v>
      </c>
      <c r="K148" s="12">
        <v>0.24937655860349128</v>
      </c>
      <c r="L148" s="13">
        <v>26.433915211970074</v>
      </c>
      <c r="M148" s="15">
        <v>0</v>
      </c>
      <c r="N148" s="15">
        <v>0</v>
      </c>
      <c r="O148" s="15">
        <v>0.49875311720698257</v>
      </c>
      <c r="P148" s="13">
        <v>0</v>
      </c>
      <c r="Q148" s="15">
        <v>8.728179551122194</v>
      </c>
      <c r="R148" s="15">
        <v>0.24937655860349128</v>
      </c>
      <c r="S148" s="15">
        <v>25.935162094763093</v>
      </c>
      <c r="T148" s="15">
        <v>0</v>
      </c>
      <c r="U148" s="15">
        <v>0</v>
      </c>
      <c r="V148" s="15">
        <v>0</v>
      </c>
      <c r="W148" s="15">
        <v>0</v>
      </c>
      <c r="X148" s="15">
        <v>18.952618453865338</v>
      </c>
      <c r="Y148">
        <v>0.74812967581047385</v>
      </c>
      <c r="Z148" s="15">
        <v>0</v>
      </c>
      <c r="AA148" s="15">
        <v>0</v>
      </c>
      <c r="AB148" s="15">
        <v>0</v>
      </c>
      <c r="AC148" s="15">
        <v>1.9950124688279303</v>
      </c>
      <c r="AD148" s="15">
        <v>0</v>
      </c>
      <c r="AE148" s="15">
        <v>0</v>
      </c>
      <c r="AF148" s="15">
        <v>0</v>
      </c>
      <c r="AG148" s="15">
        <v>6.4837905236907734</v>
      </c>
      <c r="AH148" s="15">
        <v>0</v>
      </c>
      <c r="AI148" s="15">
        <v>0</v>
      </c>
      <c r="AJ148" s="15">
        <v>0</v>
      </c>
      <c r="AK148" s="15">
        <v>0</v>
      </c>
      <c r="AL148" s="16">
        <f t="shared" si="2"/>
        <v>100</v>
      </c>
    </row>
    <row r="149" spans="1:38" x14ac:dyDescent="0.25">
      <c r="A149" s="10">
        <v>1320</v>
      </c>
      <c r="B149">
        <v>34243</v>
      </c>
      <c r="C149" s="12">
        <v>1.1061946902654867</v>
      </c>
      <c r="D149" s="12">
        <v>1.3274336283185841</v>
      </c>
      <c r="E149" s="12">
        <v>5.3097345132743365</v>
      </c>
      <c r="F149" s="12">
        <v>0</v>
      </c>
      <c r="G149" s="12">
        <v>0</v>
      </c>
      <c r="H149" s="12">
        <v>0</v>
      </c>
      <c r="I149" s="12">
        <v>0</v>
      </c>
      <c r="J149" s="12">
        <v>1.3274336283185841</v>
      </c>
      <c r="K149" s="12">
        <v>0</v>
      </c>
      <c r="L149" s="13">
        <v>21.681415929203538</v>
      </c>
      <c r="M149" s="15">
        <v>0.66371681415929207</v>
      </c>
      <c r="N149" s="15">
        <v>0</v>
      </c>
      <c r="O149" s="15">
        <v>1.9911504424778761</v>
      </c>
      <c r="P149" s="13">
        <v>0</v>
      </c>
      <c r="Q149" s="15">
        <v>9.7345132743362832</v>
      </c>
      <c r="R149" s="15">
        <v>0.22123893805309736</v>
      </c>
      <c r="S149" s="15">
        <v>37.831858407079643</v>
      </c>
      <c r="T149" s="15">
        <v>0</v>
      </c>
      <c r="U149" s="15">
        <v>0</v>
      </c>
      <c r="V149" s="15">
        <v>0</v>
      </c>
      <c r="W149" s="15">
        <v>0</v>
      </c>
      <c r="X149" s="15">
        <v>9.5132743362831853</v>
      </c>
      <c r="Y149">
        <v>0.66371681415929207</v>
      </c>
      <c r="Z149" s="15">
        <v>0</v>
      </c>
      <c r="AA149" s="15">
        <v>0</v>
      </c>
      <c r="AB149" s="15">
        <v>0</v>
      </c>
      <c r="AC149" s="15">
        <v>2.4336283185840708</v>
      </c>
      <c r="AD149" s="15">
        <v>0</v>
      </c>
      <c r="AE149" s="15">
        <v>0</v>
      </c>
      <c r="AF149" s="15">
        <v>0</v>
      </c>
      <c r="AG149" s="15">
        <v>6.1946902654867255</v>
      </c>
      <c r="AH149" s="15">
        <v>0</v>
      </c>
      <c r="AI149" s="15">
        <v>0</v>
      </c>
      <c r="AJ149" s="15">
        <v>0</v>
      </c>
      <c r="AK149" s="15">
        <v>0</v>
      </c>
      <c r="AL149" s="16">
        <f t="shared" si="2"/>
        <v>100</v>
      </c>
    </row>
    <row r="150" spans="1:38" x14ac:dyDescent="0.25">
      <c r="A150" s="10">
        <v>1323</v>
      </c>
      <c r="B150">
        <v>34297</v>
      </c>
      <c r="C150" s="12">
        <v>1.4851485148514851</v>
      </c>
      <c r="D150" s="12">
        <v>0</v>
      </c>
      <c r="E150" s="12">
        <v>4.2079207920792081</v>
      </c>
      <c r="F150" s="12">
        <v>0.24752475247524752</v>
      </c>
      <c r="G150" s="12">
        <v>0</v>
      </c>
      <c r="H150" s="12">
        <v>0</v>
      </c>
      <c r="I150" s="12">
        <v>0</v>
      </c>
      <c r="J150" s="12">
        <v>0.49504950495049505</v>
      </c>
      <c r="K150" s="12">
        <v>0.49504950495049505</v>
      </c>
      <c r="L150" s="13">
        <v>25.990099009900991</v>
      </c>
      <c r="M150" s="15">
        <v>0.24752475247524752</v>
      </c>
      <c r="N150" s="15">
        <v>0</v>
      </c>
      <c r="O150" s="15">
        <v>1.2376237623762376</v>
      </c>
      <c r="P150" s="13">
        <v>0</v>
      </c>
      <c r="Q150" s="15">
        <v>11.386138613861386</v>
      </c>
      <c r="R150" s="15">
        <v>1.7326732673267327</v>
      </c>
      <c r="S150" s="15">
        <v>40.099009900990097</v>
      </c>
      <c r="T150" s="15">
        <v>0</v>
      </c>
      <c r="U150" s="15">
        <v>0</v>
      </c>
      <c r="V150" s="15">
        <v>0</v>
      </c>
      <c r="W150" s="15">
        <v>0</v>
      </c>
      <c r="X150" s="15">
        <v>6.6831683168316829</v>
      </c>
      <c r="Y150">
        <v>0.24752475247524752</v>
      </c>
      <c r="Z150" s="15">
        <v>0</v>
      </c>
      <c r="AA150" s="15">
        <v>0</v>
      </c>
      <c r="AB150" s="15">
        <v>0</v>
      </c>
      <c r="AC150" s="15">
        <v>1.2376237623762376</v>
      </c>
      <c r="AD150" s="15">
        <v>0</v>
      </c>
      <c r="AE150" s="15">
        <v>0</v>
      </c>
      <c r="AF150" s="15">
        <v>0</v>
      </c>
      <c r="AG150" s="15">
        <v>3.9603960396039604</v>
      </c>
      <c r="AH150" s="15">
        <v>0</v>
      </c>
      <c r="AI150" s="15">
        <v>0</v>
      </c>
      <c r="AJ150" s="15">
        <v>0</v>
      </c>
      <c r="AK150" s="15">
        <v>0.24752475247524752</v>
      </c>
      <c r="AL150" s="16">
        <f t="shared" si="2"/>
        <v>99.999999999999986</v>
      </c>
    </row>
    <row r="151" spans="1:38" x14ac:dyDescent="0.25">
      <c r="A151" s="10">
        <v>1326</v>
      </c>
      <c r="B151">
        <v>34513</v>
      </c>
      <c r="C151" s="12">
        <v>0.51150895140664965</v>
      </c>
      <c r="D151" s="12">
        <v>0</v>
      </c>
      <c r="E151" s="12">
        <v>4.6035805626598467</v>
      </c>
      <c r="F151" s="12">
        <v>0</v>
      </c>
      <c r="G151" s="12">
        <v>0.25575447570332482</v>
      </c>
      <c r="H151" s="12">
        <v>0</v>
      </c>
      <c r="I151" s="12">
        <v>0</v>
      </c>
      <c r="J151" s="12">
        <v>0.76726342710997442</v>
      </c>
      <c r="K151" s="12">
        <v>0</v>
      </c>
      <c r="L151" s="13">
        <v>27.10997442455243</v>
      </c>
      <c r="M151" s="15">
        <v>0</v>
      </c>
      <c r="N151" s="15">
        <v>0</v>
      </c>
      <c r="O151" s="15">
        <v>1.5345268542199488</v>
      </c>
      <c r="P151" s="13">
        <v>0</v>
      </c>
      <c r="Q151" s="15">
        <v>9.4629156010230187</v>
      </c>
      <c r="R151" s="15">
        <v>0</v>
      </c>
      <c r="S151" s="15">
        <v>41.432225063938617</v>
      </c>
      <c r="T151" s="15">
        <v>0</v>
      </c>
      <c r="U151" s="15">
        <v>0</v>
      </c>
      <c r="V151" s="15">
        <v>0</v>
      </c>
      <c r="W151" s="15">
        <v>0</v>
      </c>
      <c r="X151" s="15">
        <v>6.9053708439897701</v>
      </c>
      <c r="Y151">
        <v>0.25575447570332482</v>
      </c>
      <c r="Z151" s="15">
        <v>0</v>
      </c>
      <c r="AA151" s="15">
        <v>0</v>
      </c>
      <c r="AB151" s="15">
        <v>0</v>
      </c>
      <c r="AC151" s="15">
        <v>2.5575447570332481</v>
      </c>
      <c r="AD151" s="15">
        <v>0</v>
      </c>
      <c r="AE151" s="15">
        <v>0</v>
      </c>
      <c r="AF151" s="15">
        <v>0</v>
      </c>
      <c r="AG151" s="15">
        <v>4.6035805626598467</v>
      </c>
      <c r="AH151" s="15">
        <v>0</v>
      </c>
      <c r="AI151" s="15">
        <v>0</v>
      </c>
      <c r="AJ151" s="15">
        <v>0</v>
      </c>
      <c r="AK151" s="15">
        <v>0</v>
      </c>
      <c r="AL151" s="16">
        <f t="shared" si="2"/>
        <v>99.999999999999986</v>
      </c>
    </row>
    <row r="152" spans="1:38" x14ac:dyDescent="0.25">
      <c r="A152" s="10">
        <v>1327</v>
      </c>
      <c r="B152">
        <v>34783</v>
      </c>
      <c r="C152" s="12">
        <v>1.4285714285714286</v>
      </c>
      <c r="D152" s="12">
        <v>0</v>
      </c>
      <c r="E152" s="12">
        <v>4.5238095238095237</v>
      </c>
      <c r="F152" s="12">
        <v>0</v>
      </c>
      <c r="G152" s="12">
        <v>0</v>
      </c>
      <c r="H152" s="12">
        <v>0</v>
      </c>
      <c r="I152" s="12">
        <v>0</v>
      </c>
      <c r="J152" s="12">
        <v>0.7142857142857143</v>
      </c>
      <c r="K152" s="12">
        <v>0.23809523809523808</v>
      </c>
      <c r="L152" s="13">
        <v>32.61904761904762</v>
      </c>
      <c r="M152" s="15">
        <v>0.47619047619047616</v>
      </c>
      <c r="N152" s="15">
        <v>0</v>
      </c>
      <c r="O152" s="15">
        <v>2.1428571428571428</v>
      </c>
      <c r="P152" s="13">
        <v>0</v>
      </c>
      <c r="Q152" s="15">
        <v>6.4285714285714288</v>
      </c>
      <c r="R152" s="15">
        <v>1.4285714285714286</v>
      </c>
      <c r="S152" s="15">
        <v>37.857142857142854</v>
      </c>
      <c r="T152" s="15">
        <v>0</v>
      </c>
      <c r="U152" s="15">
        <v>0</v>
      </c>
      <c r="V152" s="15">
        <v>0</v>
      </c>
      <c r="W152" s="15">
        <v>0</v>
      </c>
      <c r="X152" s="15">
        <v>6.1904761904761907</v>
      </c>
      <c r="Y152">
        <v>0</v>
      </c>
      <c r="Z152" s="15">
        <v>0</v>
      </c>
      <c r="AA152" s="15">
        <v>0</v>
      </c>
      <c r="AB152" s="15">
        <v>0</v>
      </c>
      <c r="AC152" s="15">
        <v>0.95238095238095233</v>
      </c>
      <c r="AD152" s="15">
        <v>0</v>
      </c>
      <c r="AE152" s="15">
        <v>0</v>
      </c>
      <c r="AF152" s="15">
        <v>0</v>
      </c>
      <c r="AG152" s="15">
        <v>5</v>
      </c>
      <c r="AH152" s="15">
        <v>0</v>
      </c>
      <c r="AI152" s="15">
        <v>0</v>
      </c>
      <c r="AJ152" s="15">
        <v>0</v>
      </c>
      <c r="AK152" s="15">
        <v>0</v>
      </c>
      <c r="AL152" s="16">
        <f t="shared" si="2"/>
        <v>100</v>
      </c>
    </row>
    <row r="153" spans="1:38" x14ac:dyDescent="0.25">
      <c r="A153" s="10">
        <v>1332</v>
      </c>
      <c r="B153">
        <v>34837</v>
      </c>
      <c r="C153" s="12">
        <v>4.1543026706231458</v>
      </c>
      <c r="D153" s="12">
        <v>0</v>
      </c>
      <c r="E153" s="12">
        <v>5.0445103857566762</v>
      </c>
      <c r="F153" s="12">
        <v>0</v>
      </c>
      <c r="G153" s="12">
        <v>0</v>
      </c>
      <c r="H153" s="12">
        <v>0</v>
      </c>
      <c r="I153" s="12">
        <v>0</v>
      </c>
      <c r="J153" s="12">
        <v>0.29673590504451036</v>
      </c>
      <c r="K153" s="12">
        <v>0</v>
      </c>
      <c r="L153" s="13">
        <v>24.925816023738872</v>
      </c>
      <c r="M153" s="15">
        <v>0.89020771513353114</v>
      </c>
      <c r="N153" s="15">
        <v>0</v>
      </c>
      <c r="O153" s="15">
        <v>0.29673590504451036</v>
      </c>
      <c r="P153" s="13">
        <v>0</v>
      </c>
      <c r="Q153" s="15">
        <v>12.462908011869436</v>
      </c>
      <c r="R153" s="15">
        <v>1.1869436201780414</v>
      </c>
      <c r="S153" s="15">
        <v>40.94955489614243</v>
      </c>
      <c r="T153" s="15">
        <v>0</v>
      </c>
      <c r="U153" s="15">
        <v>0</v>
      </c>
      <c r="V153" s="15">
        <v>0</v>
      </c>
      <c r="W153" s="15">
        <v>0</v>
      </c>
      <c r="X153" s="15">
        <v>4.1543026706231458</v>
      </c>
      <c r="Y153">
        <v>0.59347181008902072</v>
      </c>
      <c r="Z153" s="15">
        <v>0</v>
      </c>
      <c r="AA153" s="15">
        <v>0</v>
      </c>
      <c r="AB153" s="15">
        <v>0</v>
      </c>
      <c r="AC153" s="15">
        <v>1.7804154302670623</v>
      </c>
      <c r="AD153" s="15">
        <v>0</v>
      </c>
      <c r="AE153" s="15">
        <v>0</v>
      </c>
      <c r="AF153" s="15">
        <v>0</v>
      </c>
      <c r="AG153" s="15">
        <v>3.2640949554896141</v>
      </c>
      <c r="AH153" s="15">
        <v>0</v>
      </c>
      <c r="AI153" s="15">
        <v>0</v>
      </c>
      <c r="AJ153" s="15">
        <v>0</v>
      </c>
      <c r="AK153" s="15">
        <v>0</v>
      </c>
      <c r="AL153" s="16">
        <f t="shared" si="2"/>
        <v>99.999999999999986</v>
      </c>
    </row>
    <row r="154" spans="1:38" x14ac:dyDescent="0.25">
      <c r="A154" s="10">
        <v>1336</v>
      </c>
      <c r="B154">
        <v>35053</v>
      </c>
      <c r="C154" s="12">
        <v>1.2626262626262625</v>
      </c>
      <c r="D154" s="12">
        <v>0</v>
      </c>
      <c r="E154" s="12">
        <v>4.7979797979797976</v>
      </c>
      <c r="F154" s="12">
        <v>0</v>
      </c>
      <c r="G154" s="12">
        <v>0</v>
      </c>
      <c r="H154" s="12">
        <v>0</v>
      </c>
      <c r="I154" s="12">
        <v>0</v>
      </c>
      <c r="J154" s="12">
        <v>0</v>
      </c>
      <c r="K154" s="12">
        <v>0</v>
      </c>
      <c r="L154" s="13">
        <v>28.282828282828284</v>
      </c>
      <c r="M154" s="15">
        <v>0</v>
      </c>
      <c r="N154" s="15">
        <v>0</v>
      </c>
      <c r="O154" s="15">
        <v>2.2727272727272729</v>
      </c>
      <c r="P154" s="13">
        <v>0</v>
      </c>
      <c r="Q154" s="15">
        <v>14.8989898989899</v>
      </c>
      <c r="R154" s="15">
        <v>1.7676767676767677</v>
      </c>
      <c r="S154" s="15">
        <v>35.858585858585862</v>
      </c>
      <c r="T154" s="15">
        <v>0.50505050505050508</v>
      </c>
      <c r="U154" s="15">
        <v>0</v>
      </c>
      <c r="V154" s="15">
        <v>0</v>
      </c>
      <c r="W154" s="15">
        <v>0</v>
      </c>
      <c r="X154" s="15">
        <v>2.2727272727272729</v>
      </c>
      <c r="Y154">
        <v>0.25252525252525254</v>
      </c>
      <c r="Z154" s="15">
        <v>0</v>
      </c>
      <c r="AA154" s="15">
        <v>0</v>
      </c>
      <c r="AB154" s="15">
        <v>0</v>
      </c>
      <c r="AC154" s="15">
        <v>1.0101010101010102</v>
      </c>
      <c r="AD154" s="15">
        <v>0</v>
      </c>
      <c r="AE154" s="15">
        <v>0</v>
      </c>
      <c r="AF154" s="15">
        <v>0</v>
      </c>
      <c r="AG154" s="15">
        <v>6.8181818181818183</v>
      </c>
      <c r="AH154" s="15">
        <v>0</v>
      </c>
      <c r="AI154" s="15">
        <v>0</v>
      </c>
      <c r="AJ154" s="15">
        <v>0</v>
      </c>
      <c r="AK154" s="15">
        <v>0</v>
      </c>
      <c r="AL154" s="16">
        <f t="shared" si="2"/>
        <v>99.999999999999986</v>
      </c>
    </row>
    <row r="155" spans="1:38" x14ac:dyDescent="0.25">
      <c r="A155" s="10">
        <v>1340</v>
      </c>
      <c r="B155">
        <v>35320</v>
      </c>
      <c r="C155" s="12">
        <v>3.7647058823529411</v>
      </c>
      <c r="D155" s="12">
        <v>0</v>
      </c>
      <c r="E155" s="12">
        <v>1.8823529411764706</v>
      </c>
      <c r="F155" s="12">
        <v>0</v>
      </c>
      <c r="G155" s="12">
        <v>0</v>
      </c>
      <c r="H155" s="12">
        <v>0</v>
      </c>
      <c r="I155" s="12">
        <v>0</v>
      </c>
      <c r="J155" s="12">
        <v>0.47058823529411764</v>
      </c>
      <c r="K155" s="12">
        <v>0.94117647058823528</v>
      </c>
      <c r="L155" s="13">
        <v>22.588235294117649</v>
      </c>
      <c r="M155" s="15">
        <v>0</v>
      </c>
      <c r="N155" s="15">
        <v>0</v>
      </c>
      <c r="O155" s="15">
        <v>0.70588235294117652</v>
      </c>
      <c r="P155" s="13">
        <v>0.23529411764705882</v>
      </c>
      <c r="Q155" s="15">
        <v>13.176470588235293</v>
      </c>
      <c r="R155" s="15">
        <v>4.4705882352941178</v>
      </c>
      <c r="S155" s="15">
        <v>38.352941176470587</v>
      </c>
      <c r="T155" s="15">
        <v>0</v>
      </c>
      <c r="U155" s="15">
        <v>0</v>
      </c>
      <c r="V155" s="15">
        <v>0</v>
      </c>
      <c r="W155" s="15">
        <v>0</v>
      </c>
      <c r="X155" s="15">
        <v>1.1764705882352942</v>
      </c>
      <c r="Y155">
        <v>0</v>
      </c>
      <c r="Z155" s="15">
        <v>0</v>
      </c>
      <c r="AA155" s="15">
        <v>0</v>
      </c>
      <c r="AB155" s="15">
        <v>0</v>
      </c>
      <c r="AC155" s="15">
        <v>4.4705882352941178</v>
      </c>
      <c r="AD155" s="15">
        <v>0</v>
      </c>
      <c r="AE155" s="15">
        <v>0</v>
      </c>
      <c r="AF155" s="15">
        <v>0</v>
      </c>
      <c r="AG155" s="15">
        <v>7.7647058823529411</v>
      </c>
      <c r="AH155" s="15">
        <v>0</v>
      </c>
      <c r="AI155" s="15">
        <v>0</v>
      </c>
      <c r="AJ155" s="15">
        <v>0</v>
      </c>
      <c r="AK155" s="15">
        <v>0</v>
      </c>
      <c r="AL155" s="16">
        <f t="shared" si="2"/>
        <v>100</v>
      </c>
    </row>
    <row r="156" spans="1:38" x14ac:dyDescent="0.25">
      <c r="A156" s="10">
        <v>1344</v>
      </c>
      <c r="B156">
        <v>35374</v>
      </c>
      <c r="C156" s="12">
        <v>0.28011204481792717</v>
      </c>
      <c r="D156" s="12">
        <v>0</v>
      </c>
      <c r="E156" s="12">
        <v>0.56022408963585435</v>
      </c>
      <c r="F156" s="12">
        <v>0</v>
      </c>
      <c r="G156" s="12">
        <v>0</v>
      </c>
      <c r="H156" s="12">
        <v>0</v>
      </c>
      <c r="I156" s="12">
        <v>0</v>
      </c>
      <c r="J156" s="12">
        <v>0.28011204481792717</v>
      </c>
      <c r="K156" s="12">
        <v>0</v>
      </c>
      <c r="L156" s="13">
        <v>29.131652661064425</v>
      </c>
      <c r="M156" s="15">
        <v>0</v>
      </c>
      <c r="N156" s="15">
        <v>0</v>
      </c>
      <c r="O156" s="15">
        <v>0</v>
      </c>
      <c r="P156" s="13">
        <v>0</v>
      </c>
      <c r="Q156" s="15">
        <v>14.845938375350141</v>
      </c>
      <c r="R156" s="15">
        <v>6.1624649859943981</v>
      </c>
      <c r="S156" s="15">
        <v>36.974789915966383</v>
      </c>
      <c r="T156" s="15">
        <v>0</v>
      </c>
      <c r="U156" s="15">
        <v>0</v>
      </c>
      <c r="V156" s="15">
        <v>0</v>
      </c>
      <c r="W156" s="15">
        <v>0</v>
      </c>
      <c r="X156" s="15">
        <v>1.4005602240896358</v>
      </c>
      <c r="Y156">
        <v>0.56022408963585435</v>
      </c>
      <c r="Z156" s="15">
        <v>0</v>
      </c>
      <c r="AA156" s="15">
        <v>0</v>
      </c>
      <c r="AB156" s="15">
        <v>0</v>
      </c>
      <c r="AC156" s="15">
        <v>3.3613445378151261</v>
      </c>
      <c r="AD156" s="15">
        <v>0</v>
      </c>
      <c r="AE156" s="15">
        <v>0</v>
      </c>
      <c r="AF156" s="15">
        <v>0</v>
      </c>
      <c r="AG156" s="15">
        <v>6.4425770308123251</v>
      </c>
      <c r="AH156" s="15">
        <v>0</v>
      </c>
      <c r="AI156" s="15">
        <v>0</v>
      </c>
      <c r="AJ156" s="15">
        <v>0</v>
      </c>
      <c r="AK156" s="15">
        <v>0</v>
      </c>
      <c r="AL156" s="16">
        <f t="shared" si="2"/>
        <v>99.999999999999986</v>
      </c>
    </row>
    <row r="157" spans="1:38" x14ac:dyDescent="0.25">
      <c r="A157" s="10">
        <v>1347</v>
      </c>
      <c r="B157">
        <v>35578</v>
      </c>
      <c r="C157" s="12">
        <v>2.6737967914438503</v>
      </c>
      <c r="D157" s="12">
        <v>0</v>
      </c>
      <c r="E157" s="12">
        <v>0.26737967914438504</v>
      </c>
      <c r="F157" s="12">
        <v>0</v>
      </c>
      <c r="G157" s="12">
        <v>0</v>
      </c>
      <c r="H157" s="12">
        <v>0</v>
      </c>
      <c r="I157" s="12">
        <v>0</v>
      </c>
      <c r="J157" s="12">
        <v>0</v>
      </c>
      <c r="K157" s="12">
        <v>0</v>
      </c>
      <c r="L157" s="13">
        <v>37.165775401069517</v>
      </c>
      <c r="M157" s="15">
        <v>0</v>
      </c>
      <c r="N157" s="15">
        <v>0</v>
      </c>
      <c r="O157" s="15">
        <v>0.80213903743315507</v>
      </c>
      <c r="P157" s="13">
        <v>0</v>
      </c>
      <c r="Q157" s="15">
        <v>8.8235294117647065</v>
      </c>
      <c r="R157" s="15">
        <v>8.0213903743315509</v>
      </c>
      <c r="S157" s="15">
        <v>29.679144385026738</v>
      </c>
      <c r="T157" s="15">
        <v>0</v>
      </c>
      <c r="U157" s="15">
        <v>0</v>
      </c>
      <c r="V157" s="15">
        <v>0</v>
      </c>
      <c r="W157" s="15">
        <v>0</v>
      </c>
      <c r="X157" s="15">
        <v>1.0695187165775402</v>
      </c>
      <c r="Y157">
        <v>0.53475935828877008</v>
      </c>
      <c r="Z157" s="15">
        <v>0</v>
      </c>
      <c r="AA157" s="15">
        <v>0</v>
      </c>
      <c r="AB157" s="15">
        <v>0</v>
      </c>
      <c r="AC157" s="15">
        <v>5.882352941176471</v>
      </c>
      <c r="AD157" s="15">
        <v>0</v>
      </c>
      <c r="AE157" s="15">
        <v>0</v>
      </c>
      <c r="AF157" s="15">
        <v>0</v>
      </c>
      <c r="AG157" s="15">
        <v>4.8128342245989302</v>
      </c>
      <c r="AH157" s="15">
        <v>0</v>
      </c>
      <c r="AI157" s="15">
        <v>0</v>
      </c>
      <c r="AJ157" s="15">
        <v>0</v>
      </c>
      <c r="AK157" s="15">
        <v>0.26737967914438504</v>
      </c>
      <c r="AL157" s="16">
        <f t="shared" si="2"/>
        <v>99.999999999999986</v>
      </c>
    </row>
    <row r="158" spans="1:38" x14ac:dyDescent="0.25">
      <c r="A158" s="10">
        <v>1352</v>
      </c>
      <c r="B158">
        <v>35978</v>
      </c>
      <c r="C158" s="12">
        <v>0.63424947145877375</v>
      </c>
      <c r="D158" s="12">
        <v>0</v>
      </c>
      <c r="E158" s="12">
        <v>0</v>
      </c>
      <c r="F158" s="12">
        <v>0</v>
      </c>
      <c r="G158" s="12">
        <v>0</v>
      </c>
      <c r="H158" s="12">
        <v>0</v>
      </c>
      <c r="I158" s="12">
        <v>0</v>
      </c>
      <c r="J158" s="12">
        <v>0</v>
      </c>
      <c r="K158" s="12">
        <v>0</v>
      </c>
      <c r="L158" s="13">
        <v>39.534883720930232</v>
      </c>
      <c r="M158" s="15">
        <v>0.42283298097251587</v>
      </c>
      <c r="N158" s="15">
        <v>0.42283298097251587</v>
      </c>
      <c r="O158" s="15">
        <v>0</v>
      </c>
      <c r="P158" s="13">
        <v>0</v>
      </c>
      <c r="Q158" s="15">
        <v>9.9365750528541223</v>
      </c>
      <c r="R158" s="15">
        <v>12.26215644820296</v>
      </c>
      <c r="S158" s="15">
        <v>24.735729386892178</v>
      </c>
      <c r="T158" s="15">
        <v>0</v>
      </c>
      <c r="U158" s="15">
        <v>0</v>
      </c>
      <c r="V158" s="15">
        <v>0</v>
      </c>
      <c r="W158" s="15">
        <v>0</v>
      </c>
      <c r="X158" s="15">
        <v>0.42283298097251587</v>
      </c>
      <c r="Y158">
        <v>0.42283298097251587</v>
      </c>
      <c r="Z158" s="15">
        <v>0</v>
      </c>
      <c r="AA158" s="15">
        <v>0</v>
      </c>
      <c r="AB158" s="15">
        <v>0</v>
      </c>
      <c r="AC158" s="15">
        <v>2.536997885835095</v>
      </c>
      <c r="AD158" s="15">
        <v>0</v>
      </c>
      <c r="AE158" s="15">
        <v>0</v>
      </c>
      <c r="AF158" s="15">
        <v>0</v>
      </c>
      <c r="AG158" s="15">
        <v>8.6680761099365746</v>
      </c>
      <c r="AH158" s="15">
        <v>0</v>
      </c>
      <c r="AI158" s="15">
        <v>0</v>
      </c>
      <c r="AJ158" s="15">
        <v>0</v>
      </c>
      <c r="AK158" s="15">
        <v>0</v>
      </c>
      <c r="AL158" s="16">
        <f t="shared" si="2"/>
        <v>100</v>
      </c>
    </row>
    <row r="159" spans="1:38" x14ac:dyDescent="0.25">
      <c r="A159" s="10">
        <v>1356</v>
      </c>
      <c r="B159">
        <v>36058</v>
      </c>
      <c r="C159" s="12">
        <v>0.8771929824561403</v>
      </c>
      <c r="D159" s="12">
        <v>0</v>
      </c>
      <c r="E159" s="12">
        <v>0</v>
      </c>
      <c r="F159" s="12">
        <v>0</v>
      </c>
      <c r="G159" s="12">
        <v>0</v>
      </c>
      <c r="H159" s="12">
        <v>0</v>
      </c>
      <c r="I159" s="12">
        <v>0</v>
      </c>
      <c r="J159" s="12">
        <v>0</v>
      </c>
      <c r="K159" s="12">
        <v>0</v>
      </c>
      <c r="L159" s="13">
        <v>39.473684210526315</v>
      </c>
      <c r="M159" s="15">
        <v>0</v>
      </c>
      <c r="N159" s="15">
        <v>0</v>
      </c>
      <c r="O159" s="15">
        <v>0</v>
      </c>
      <c r="P159" s="13">
        <v>0</v>
      </c>
      <c r="Q159" s="15">
        <v>25.438596491228068</v>
      </c>
      <c r="R159" s="15">
        <v>10.526315789473685</v>
      </c>
      <c r="S159" s="15">
        <v>13.815789473684211</v>
      </c>
      <c r="T159" s="15">
        <v>0</v>
      </c>
      <c r="U159" s="15">
        <v>0</v>
      </c>
      <c r="V159" s="15">
        <v>0</v>
      </c>
      <c r="W159" s="15">
        <v>0</v>
      </c>
      <c r="X159" s="15">
        <v>0.21929824561403508</v>
      </c>
      <c r="Y159">
        <v>0.21929824561403508</v>
      </c>
      <c r="Z159" s="15">
        <v>0</v>
      </c>
      <c r="AA159" s="15">
        <v>0</v>
      </c>
      <c r="AB159" s="15">
        <v>0</v>
      </c>
      <c r="AC159" s="15">
        <v>3.9473684210526314</v>
      </c>
      <c r="AD159" s="15">
        <v>0</v>
      </c>
      <c r="AE159" s="15">
        <v>0</v>
      </c>
      <c r="AF159" s="15">
        <v>0</v>
      </c>
      <c r="AG159" s="15">
        <v>5.4824561403508776</v>
      </c>
      <c r="AH159" s="15">
        <v>0</v>
      </c>
      <c r="AI159" s="15">
        <v>0</v>
      </c>
      <c r="AJ159" s="15">
        <v>0</v>
      </c>
      <c r="AK159" s="15">
        <v>0</v>
      </c>
      <c r="AL159" s="16">
        <f t="shared" si="2"/>
        <v>100</v>
      </c>
    </row>
    <row r="160" spans="1:38" x14ac:dyDescent="0.25">
      <c r="A160" s="10">
        <v>1358.5</v>
      </c>
      <c r="B160">
        <v>36178</v>
      </c>
      <c r="C160" s="12">
        <v>0.32154340836012862</v>
      </c>
      <c r="D160" s="12">
        <v>0</v>
      </c>
      <c r="E160" s="12">
        <v>0</v>
      </c>
      <c r="F160" s="12">
        <v>0</v>
      </c>
      <c r="G160" s="12">
        <v>0</v>
      </c>
      <c r="H160" s="12">
        <v>0</v>
      </c>
      <c r="I160" s="12">
        <v>0</v>
      </c>
      <c r="J160" s="12">
        <v>0</v>
      </c>
      <c r="K160" s="12">
        <v>0</v>
      </c>
      <c r="L160" s="13">
        <v>47.266881028938904</v>
      </c>
      <c r="M160" s="15">
        <v>0</v>
      </c>
      <c r="N160" s="15">
        <v>0</v>
      </c>
      <c r="O160" s="15">
        <v>0</v>
      </c>
      <c r="P160" s="13">
        <v>0</v>
      </c>
      <c r="Q160" s="15">
        <v>16.077170418006432</v>
      </c>
      <c r="R160" s="15">
        <v>28.938906752411576</v>
      </c>
      <c r="S160" s="15">
        <v>3.536977491961415</v>
      </c>
      <c r="T160" s="15">
        <v>0</v>
      </c>
      <c r="U160" s="15">
        <v>0</v>
      </c>
      <c r="V160" s="15">
        <v>0</v>
      </c>
      <c r="W160" s="15">
        <v>0</v>
      </c>
      <c r="X160" s="15">
        <v>0</v>
      </c>
      <c r="Y160">
        <v>0</v>
      </c>
      <c r="Z160" s="15">
        <v>0</v>
      </c>
      <c r="AA160" s="15">
        <v>0</v>
      </c>
      <c r="AB160" s="15">
        <v>0</v>
      </c>
      <c r="AC160" s="15">
        <v>1.607717041800643</v>
      </c>
      <c r="AD160" s="15">
        <v>0</v>
      </c>
      <c r="AE160" s="15">
        <v>0</v>
      </c>
      <c r="AF160" s="15">
        <v>0</v>
      </c>
      <c r="AG160" s="15">
        <v>2.2508038585209005</v>
      </c>
      <c r="AH160" s="15">
        <v>0</v>
      </c>
      <c r="AI160" s="15">
        <v>0</v>
      </c>
      <c r="AJ160" s="15">
        <v>0</v>
      </c>
      <c r="AK160" s="15">
        <v>0</v>
      </c>
      <c r="AL160" s="16">
        <f t="shared" si="2"/>
        <v>99.999999999999986</v>
      </c>
    </row>
    <row r="161" spans="1:38" x14ac:dyDescent="0.25">
      <c r="A161" s="10">
        <v>1360</v>
      </c>
      <c r="B161">
        <v>36378</v>
      </c>
      <c r="C161" s="12">
        <v>0</v>
      </c>
      <c r="D161" s="12">
        <v>0</v>
      </c>
      <c r="E161" s="12">
        <v>0</v>
      </c>
      <c r="F161" s="12">
        <v>0</v>
      </c>
      <c r="G161" s="12">
        <v>0</v>
      </c>
      <c r="H161" s="12">
        <v>0</v>
      </c>
      <c r="I161" s="12">
        <v>0</v>
      </c>
      <c r="J161" s="12">
        <v>0</v>
      </c>
      <c r="K161" s="12">
        <v>0</v>
      </c>
      <c r="L161" s="13">
        <v>28.571428571428573</v>
      </c>
      <c r="M161" s="15">
        <v>0</v>
      </c>
      <c r="N161" s="15">
        <v>0</v>
      </c>
      <c r="O161" s="15">
        <v>0</v>
      </c>
      <c r="P161" s="13">
        <v>0</v>
      </c>
      <c r="Q161" s="15">
        <v>28.571428571428573</v>
      </c>
      <c r="R161" s="15">
        <v>31.469979296066253</v>
      </c>
      <c r="S161" s="15">
        <v>6.004140786749482</v>
      </c>
      <c r="T161" s="15">
        <v>0</v>
      </c>
      <c r="U161" s="15">
        <v>0</v>
      </c>
      <c r="V161" s="15">
        <v>0</v>
      </c>
      <c r="W161" s="15">
        <v>0</v>
      </c>
      <c r="X161" s="15">
        <v>0</v>
      </c>
      <c r="Y161">
        <v>0.20703933747412009</v>
      </c>
      <c r="Z161" s="15">
        <v>0</v>
      </c>
      <c r="AA161" s="15">
        <v>0</v>
      </c>
      <c r="AB161" s="15">
        <v>0</v>
      </c>
      <c r="AC161" s="15">
        <v>2.0703933747412009</v>
      </c>
      <c r="AD161" s="15">
        <v>0</v>
      </c>
      <c r="AE161" s="15">
        <v>0</v>
      </c>
      <c r="AF161" s="15">
        <v>0</v>
      </c>
      <c r="AG161" s="15">
        <v>3.1055900621118013</v>
      </c>
      <c r="AH161" s="15">
        <v>0</v>
      </c>
      <c r="AI161" s="15">
        <v>0</v>
      </c>
      <c r="AJ161" s="15">
        <v>0</v>
      </c>
      <c r="AK161" s="15">
        <v>0</v>
      </c>
      <c r="AL161" s="16">
        <f t="shared" si="2"/>
        <v>100</v>
      </c>
    </row>
    <row r="162" spans="1:38" x14ac:dyDescent="0.25">
      <c r="A162" s="10">
        <v>1364</v>
      </c>
      <c r="B162">
        <v>36498</v>
      </c>
      <c r="C162" s="12">
        <v>0.23364485981308411</v>
      </c>
      <c r="D162" s="12">
        <v>0</v>
      </c>
      <c r="E162" s="12">
        <v>0.23364485981308411</v>
      </c>
      <c r="F162" s="12">
        <v>0</v>
      </c>
      <c r="G162" s="12">
        <v>0</v>
      </c>
      <c r="H162" s="12">
        <v>0</v>
      </c>
      <c r="I162" s="12">
        <v>0</v>
      </c>
      <c r="J162" s="12">
        <v>0</v>
      </c>
      <c r="K162" s="12">
        <v>0</v>
      </c>
      <c r="L162" s="13">
        <v>29.205607476635514</v>
      </c>
      <c r="M162" s="15">
        <v>0</v>
      </c>
      <c r="N162" s="15">
        <v>0</v>
      </c>
      <c r="O162" s="15">
        <v>0</v>
      </c>
      <c r="P162" s="13">
        <v>0</v>
      </c>
      <c r="Q162" s="15">
        <v>19.392523364485982</v>
      </c>
      <c r="R162" s="15">
        <v>44.392523364485982</v>
      </c>
      <c r="S162" s="15">
        <v>2.1028037383177569</v>
      </c>
      <c r="T162" s="15">
        <v>0</v>
      </c>
      <c r="U162" s="15">
        <v>0</v>
      </c>
      <c r="V162" s="15">
        <v>0</v>
      </c>
      <c r="W162" s="15">
        <v>0</v>
      </c>
      <c r="X162" s="15">
        <v>0</v>
      </c>
      <c r="Y162">
        <v>0</v>
      </c>
      <c r="Z162" s="15">
        <v>0</v>
      </c>
      <c r="AA162" s="15">
        <v>0</v>
      </c>
      <c r="AB162" s="15">
        <v>0</v>
      </c>
      <c r="AC162" s="15">
        <v>3.2710280373831777</v>
      </c>
      <c r="AD162" s="15">
        <v>0</v>
      </c>
      <c r="AE162" s="15">
        <v>0</v>
      </c>
      <c r="AF162" s="15">
        <v>0</v>
      </c>
      <c r="AG162" s="15">
        <v>1.1682242990654206</v>
      </c>
      <c r="AH162" s="15">
        <v>0</v>
      </c>
      <c r="AI162" s="15">
        <v>0</v>
      </c>
      <c r="AJ162" s="15">
        <v>0</v>
      </c>
      <c r="AK162" s="15">
        <v>0</v>
      </c>
      <c r="AL162" s="16">
        <f t="shared" si="2"/>
        <v>100</v>
      </c>
    </row>
    <row r="163" spans="1:38" x14ac:dyDescent="0.25">
      <c r="A163" s="10">
        <v>1368</v>
      </c>
      <c r="B163">
        <v>36538</v>
      </c>
      <c r="C163" s="12">
        <v>0</v>
      </c>
      <c r="D163" s="12">
        <v>0</v>
      </c>
      <c r="E163" s="12">
        <v>0</v>
      </c>
      <c r="F163" s="12">
        <v>0</v>
      </c>
      <c r="G163" s="12">
        <v>0</v>
      </c>
      <c r="H163" s="12">
        <v>0</v>
      </c>
      <c r="I163" s="12">
        <v>0</v>
      </c>
      <c r="J163" s="12">
        <v>0</v>
      </c>
      <c r="K163" s="12">
        <v>0</v>
      </c>
      <c r="L163" s="13">
        <v>29.702970297029704</v>
      </c>
      <c r="M163" s="15">
        <v>0</v>
      </c>
      <c r="N163" s="15">
        <v>0</v>
      </c>
      <c r="O163" s="15">
        <v>0</v>
      </c>
      <c r="P163" s="13">
        <v>0</v>
      </c>
      <c r="Q163" s="15">
        <v>18.06930693069307</v>
      </c>
      <c r="R163" s="15">
        <v>48.514851485148512</v>
      </c>
      <c r="S163" s="15">
        <v>1.9801980198019802</v>
      </c>
      <c r="T163" s="15">
        <v>0</v>
      </c>
      <c r="U163" s="15">
        <v>0</v>
      </c>
      <c r="V163" s="15">
        <v>0</v>
      </c>
      <c r="W163" s="15">
        <v>0</v>
      </c>
      <c r="X163" s="15">
        <v>0</v>
      </c>
      <c r="Y163">
        <v>0</v>
      </c>
      <c r="Z163" s="15">
        <v>0</v>
      </c>
      <c r="AA163" s="15">
        <v>0</v>
      </c>
      <c r="AB163" s="15">
        <v>0</v>
      </c>
      <c r="AC163" s="15">
        <v>0.49504950495049505</v>
      </c>
      <c r="AD163" s="15">
        <v>0</v>
      </c>
      <c r="AE163" s="15">
        <v>0</v>
      </c>
      <c r="AF163" s="15">
        <v>0</v>
      </c>
      <c r="AG163" s="15">
        <v>1.2376237623762376</v>
      </c>
      <c r="AH163" s="15">
        <v>0</v>
      </c>
      <c r="AI163" s="15">
        <v>0</v>
      </c>
      <c r="AJ163" s="15">
        <v>0</v>
      </c>
      <c r="AK163" s="15">
        <v>0</v>
      </c>
      <c r="AL163" s="16">
        <f t="shared" si="2"/>
        <v>100</v>
      </c>
    </row>
    <row r="164" spans="1:38" x14ac:dyDescent="0.25">
      <c r="A164" s="10">
        <v>1372</v>
      </c>
      <c r="B164">
        <v>36778</v>
      </c>
      <c r="C164" s="12">
        <v>0</v>
      </c>
      <c r="D164" s="12">
        <v>0</v>
      </c>
      <c r="E164" s="12">
        <v>0</v>
      </c>
      <c r="F164" s="12">
        <v>0</v>
      </c>
      <c r="G164" s="12">
        <v>0</v>
      </c>
      <c r="H164" s="12">
        <v>0</v>
      </c>
      <c r="I164" s="12">
        <v>0</v>
      </c>
      <c r="J164" s="12">
        <v>0</v>
      </c>
      <c r="K164" s="12">
        <v>0</v>
      </c>
      <c r="L164" s="13">
        <v>37.333333333333336</v>
      </c>
      <c r="M164" s="15">
        <v>0</v>
      </c>
      <c r="N164" s="15">
        <v>0</v>
      </c>
      <c r="O164" s="15">
        <v>0</v>
      </c>
      <c r="P164" s="13">
        <v>0</v>
      </c>
      <c r="Q164" s="15">
        <v>17.600000000000001</v>
      </c>
      <c r="R164" s="15">
        <v>38.666666666666664</v>
      </c>
      <c r="S164" s="15">
        <v>2.1333333333333333</v>
      </c>
      <c r="T164" s="15">
        <v>0</v>
      </c>
      <c r="U164" s="15">
        <v>0</v>
      </c>
      <c r="V164" s="15">
        <v>0</v>
      </c>
      <c r="W164" s="15">
        <v>0</v>
      </c>
      <c r="X164" s="15">
        <v>0.53333333333333333</v>
      </c>
      <c r="Y164">
        <v>0</v>
      </c>
      <c r="Z164" s="15">
        <v>0</v>
      </c>
      <c r="AA164" s="15">
        <v>0</v>
      </c>
      <c r="AB164" s="15">
        <v>0</v>
      </c>
      <c r="AC164" s="15">
        <v>2.4</v>
      </c>
      <c r="AD164" s="15">
        <v>0</v>
      </c>
      <c r="AE164" s="15">
        <v>0</v>
      </c>
      <c r="AF164" s="15">
        <v>0</v>
      </c>
      <c r="AG164" s="15">
        <v>1.3333333333333333</v>
      </c>
      <c r="AH164" s="15">
        <v>0</v>
      </c>
      <c r="AI164" s="15">
        <v>0</v>
      </c>
      <c r="AJ164" s="15">
        <v>0</v>
      </c>
      <c r="AK164" s="15">
        <v>0</v>
      </c>
      <c r="AL164" s="16">
        <f t="shared" si="2"/>
        <v>100</v>
      </c>
    </row>
    <row r="165" spans="1:38" x14ac:dyDescent="0.25">
      <c r="A165" s="10">
        <v>1376</v>
      </c>
      <c r="B165">
        <v>36858</v>
      </c>
      <c r="C165" s="12">
        <v>0</v>
      </c>
      <c r="D165" s="12">
        <v>0</v>
      </c>
      <c r="E165" s="12">
        <v>0</v>
      </c>
      <c r="F165" s="12">
        <v>0</v>
      </c>
      <c r="G165" s="12">
        <v>0</v>
      </c>
      <c r="H165" s="12">
        <v>0</v>
      </c>
      <c r="I165" s="12">
        <v>0</v>
      </c>
      <c r="J165" s="12">
        <v>0</v>
      </c>
      <c r="K165" s="12">
        <v>0</v>
      </c>
      <c r="L165" s="13">
        <v>42.196531791907518</v>
      </c>
      <c r="M165" s="15">
        <v>0</v>
      </c>
      <c r="N165" s="15">
        <v>0</v>
      </c>
      <c r="O165" s="15">
        <v>0</v>
      </c>
      <c r="P165" s="13">
        <v>0</v>
      </c>
      <c r="Q165" s="15">
        <v>14.450867052023121</v>
      </c>
      <c r="R165" s="15">
        <v>36.994219653179194</v>
      </c>
      <c r="S165" s="15">
        <v>4.6242774566473992</v>
      </c>
      <c r="T165" s="15">
        <v>0</v>
      </c>
      <c r="U165" s="15">
        <v>0</v>
      </c>
      <c r="V165" s="15">
        <v>0</v>
      </c>
      <c r="W165" s="15">
        <v>0</v>
      </c>
      <c r="X165" s="15">
        <v>0.28901734104046245</v>
      </c>
      <c r="Y165">
        <v>0</v>
      </c>
      <c r="Z165" s="15">
        <v>0</v>
      </c>
      <c r="AA165" s="15">
        <v>0</v>
      </c>
      <c r="AB165" s="15">
        <v>0</v>
      </c>
      <c r="AC165" s="15">
        <v>0.28901734104046245</v>
      </c>
      <c r="AD165" s="15">
        <v>0</v>
      </c>
      <c r="AE165" s="15">
        <v>0</v>
      </c>
      <c r="AF165" s="15">
        <v>0</v>
      </c>
      <c r="AG165" s="15">
        <v>1.1560693641618498</v>
      </c>
      <c r="AH165" s="15">
        <v>0</v>
      </c>
      <c r="AI165" s="15">
        <v>0</v>
      </c>
      <c r="AJ165" s="15">
        <v>0</v>
      </c>
      <c r="AK165" s="15">
        <v>0</v>
      </c>
      <c r="AL165" s="16">
        <f t="shared" si="2"/>
        <v>100.00000000000001</v>
      </c>
    </row>
    <row r="166" spans="1:38" x14ac:dyDescent="0.25">
      <c r="A166" s="10">
        <v>1378</v>
      </c>
      <c r="B166">
        <v>36978</v>
      </c>
      <c r="C166" s="12">
        <v>0.24154589371980675</v>
      </c>
      <c r="D166" s="12">
        <v>0</v>
      </c>
      <c r="E166" s="12">
        <v>0</v>
      </c>
      <c r="F166" s="12">
        <v>0</v>
      </c>
      <c r="G166" s="12">
        <v>0</v>
      </c>
      <c r="H166" s="12">
        <v>0</v>
      </c>
      <c r="I166" s="12">
        <v>0</v>
      </c>
      <c r="J166" s="12">
        <v>0</v>
      </c>
      <c r="K166" s="12">
        <v>0</v>
      </c>
      <c r="L166" s="13">
        <v>39.855072463768117</v>
      </c>
      <c r="M166" s="15">
        <v>0</v>
      </c>
      <c r="N166" s="15">
        <v>0</v>
      </c>
      <c r="O166" s="15">
        <v>0</v>
      </c>
      <c r="P166" s="13">
        <v>0</v>
      </c>
      <c r="Q166" s="15">
        <v>13.768115942028986</v>
      </c>
      <c r="R166" s="15">
        <v>41.304347826086953</v>
      </c>
      <c r="S166" s="15">
        <v>1.932367149758454</v>
      </c>
      <c r="T166" s="15">
        <v>0</v>
      </c>
      <c r="U166" s="15">
        <v>0</v>
      </c>
      <c r="V166" s="15">
        <v>0</v>
      </c>
      <c r="W166" s="15">
        <v>0</v>
      </c>
      <c r="X166" s="15">
        <v>0.24154589371980675</v>
      </c>
      <c r="Y166">
        <v>0</v>
      </c>
      <c r="Z166" s="15">
        <v>0</v>
      </c>
      <c r="AA166" s="15">
        <v>0</v>
      </c>
      <c r="AB166" s="15">
        <v>0</v>
      </c>
      <c r="AC166" s="15">
        <v>1.2077294685990339</v>
      </c>
      <c r="AD166" s="15">
        <v>0</v>
      </c>
      <c r="AE166" s="15">
        <v>0</v>
      </c>
      <c r="AF166" s="15">
        <v>0</v>
      </c>
      <c r="AG166" s="15">
        <v>1.4492753623188406</v>
      </c>
      <c r="AH166" s="15">
        <v>0</v>
      </c>
      <c r="AI166" s="15">
        <v>0</v>
      </c>
      <c r="AJ166" s="15">
        <v>0</v>
      </c>
      <c r="AK166" s="15">
        <v>0</v>
      </c>
      <c r="AL166" s="16">
        <f t="shared" si="2"/>
        <v>100</v>
      </c>
    </row>
    <row r="167" spans="1:38" x14ac:dyDescent="0.25">
      <c r="A167" s="10">
        <v>1380</v>
      </c>
      <c r="B167">
        <v>37178</v>
      </c>
      <c r="C167" s="12">
        <v>0</v>
      </c>
      <c r="D167" s="12">
        <v>0</v>
      </c>
      <c r="E167" s="12">
        <v>0</v>
      </c>
      <c r="F167" s="12">
        <v>0</v>
      </c>
      <c r="G167" s="12">
        <v>0</v>
      </c>
      <c r="H167" s="12">
        <v>0</v>
      </c>
      <c r="I167" s="12">
        <v>0</v>
      </c>
      <c r="J167" s="12">
        <v>0</v>
      </c>
      <c r="K167" s="12">
        <v>0</v>
      </c>
      <c r="L167" s="13">
        <v>40.149625935162092</v>
      </c>
      <c r="M167" s="15">
        <v>0</v>
      </c>
      <c r="N167" s="15">
        <v>0</v>
      </c>
      <c r="O167" s="15">
        <v>0</v>
      </c>
      <c r="P167" s="13">
        <v>0</v>
      </c>
      <c r="Q167" s="15">
        <v>15.46134663341646</v>
      </c>
      <c r="R167" s="15">
        <v>38.65336658354115</v>
      </c>
      <c r="S167" s="15">
        <v>2.2443890274314215</v>
      </c>
      <c r="T167" s="15">
        <v>0</v>
      </c>
      <c r="U167" s="15">
        <v>0</v>
      </c>
      <c r="V167" s="15">
        <v>0</v>
      </c>
      <c r="W167" s="15">
        <v>0</v>
      </c>
      <c r="X167" s="15">
        <v>0.99750623441396513</v>
      </c>
      <c r="Y167">
        <v>0.24937655860349128</v>
      </c>
      <c r="Z167" s="15">
        <v>0</v>
      </c>
      <c r="AA167" s="15">
        <v>0</v>
      </c>
      <c r="AB167" s="15">
        <v>0</v>
      </c>
      <c r="AC167" s="15">
        <v>1.4962593516209477</v>
      </c>
      <c r="AD167" s="15">
        <v>0</v>
      </c>
      <c r="AE167" s="15">
        <v>0</v>
      </c>
      <c r="AF167" s="15">
        <v>0</v>
      </c>
      <c r="AG167" s="15">
        <v>0.74812967581047385</v>
      </c>
      <c r="AH167" s="15">
        <v>0</v>
      </c>
      <c r="AI167" s="15">
        <v>0</v>
      </c>
      <c r="AJ167" s="15">
        <v>0</v>
      </c>
      <c r="AK167" s="15">
        <v>0</v>
      </c>
      <c r="AL167" s="16">
        <f t="shared" si="2"/>
        <v>100</v>
      </c>
    </row>
    <row r="168" spans="1:38" x14ac:dyDescent="0.25">
      <c r="A168" s="10">
        <v>1384</v>
      </c>
      <c r="B168">
        <v>37298</v>
      </c>
      <c r="C168" s="12">
        <v>0.16722408026755853</v>
      </c>
      <c r="D168" s="12">
        <v>0</v>
      </c>
      <c r="E168" s="12">
        <v>0</v>
      </c>
      <c r="F168" s="12">
        <v>0</v>
      </c>
      <c r="G168" s="12">
        <v>0</v>
      </c>
      <c r="H168" s="12">
        <v>0</v>
      </c>
      <c r="I168" s="12">
        <v>0</v>
      </c>
      <c r="J168" s="12">
        <v>0</v>
      </c>
      <c r="K168" s="12">
        <v>0</v>
      </c>
      <c r="L168" s="13">
        <v>42.809364548494983</v>
      </c>
      <c r="M168" s="15">
        <v>0</v>
      </c>
      <c r="N168" s="15">
        <v>0</v>
      </c>
      <c r="O168" s="15">
        <v>0</v>
      </c>
      <c r="P168" s="13">
        <v>0</v>
      </c>
      <c r="Q168" s="15">
        <v>17.725752508361204</v>
      </c>
      <c r="R168" s="15">
        <v>27.926421404682273</v>
      </c>
      <c r="S168" s="15">
        <v>4.6822742474916392</v>
      </c>
      <c r="T168" s="15">
        <v>0</v>
      </c>
      <c r="U168" s="15">
        <v>0</v>
      </c>
      <c r="V168" s="15">
        <v>0</v>
      </c>
      <c r="W168" s="15">
        <v>0</v>
      </c>
      <c r="X168" s="15">
        <v>1.0033444816053512</v>
      </c>
      <c r="Y168">
        <v>0</v>
      </c>
      <c r="Z168" s="15">
        <v>0</v>
      </c>
      <c r="AA168" s="15">
        <v>0</v>
      </c>
      <c r="AB168" s="15">
        <v>0</v>
      </c>
      <c r="AC168" s="15">
        <v>3.0100334448160537</v>
      </c>
      <c r="AD168" s="15">
        <v>0</v>
      </c>
      <c r="AE168" s="15">
        <v>0</v>
      </c>
      <c r="AF168" s="15">
        <v>0</v>
      </c>
      <c r="AG168" s="15">
        <v>2.6755852842809364</v>
      </c>
      <c r="AH168" s="15">
        <v>0</v>
      </c>
      <c r="AI168" s="15">
        <v>0</v>
      </c>
      <c r="AJ168" s="15">
        <v>0</v>
      </c>
      <c r="AK168" s="15">
        <v>0</v>
      </c>
      <c r="AL168" s="16">
        <f t="shared" si="2"/>
        <v>100.00000000000001</v>
      </c>
    </row>
    <row r="169" spans="1:38" x14ac:dyDescent="0.25">
      <c r="A169" s="10">
        <v>1388</v>
      </c>
      <c r="B169">
        <v>37418</v>
      </c>
      <c r="C169" s="12">
        <v>0.26041666666666669</v>
      </c>
      <c r="D169" s="12">
        <v>0</v>
      </c>
      <c r="E169" s="12">
        <v>0.26041666666666669</v>
      </c>
      <c r="F169" s="12">
        <v>0</v>
      </c>
      <c r="G169" s="12">
        <v>0</v>
      </c>
      <c r="H169" s="12">
        <v>0</v>
      </c>
      <c r="I169" s="12">
        <v>0</v>
      </c>
      <c r="J169" s="12">
        <v>0</v>
      </c>
      <c r="K169" s="12">
        <v>0</v>
      </c>
      <c r="L169" s="13">
        <v>48.697916666666664</v>
      </c>
      <c r="M169" s="15">
        <v>0</v>
      </c>
      <c r="N169" s="15">
        <v>0</v>
      </c>
      <c r="O169" s="15">
        <v>0</v>
      </c>
      <c r="P169" s="13">
        <v>0</v>
      </c>
      <c r="Q169" s="15">
        <v>19.791666666666668</v>
      </c>
      <c r="R169" s="15">
        <v>21.614583333333332</v>
      </c>
      <c r="S169" s="15">
        <v>3.6458333333333335</v>
      </c>
      <c r="T169" s="15">
        <v>0</v>
      </c>
      <c r="U169" s="15">
        <v>0</v>
      </c>
      <c r="V169" s="15">
        <v>0</v>
      </c>
      <c r="W169" s="15">
        <v>0</v>
      </c>
      <c r="X169" s="15">
        <v>0.78125</v>
      </c>
      <c r="Y169">
        <v>0</v>
      </c>
      <c r="Z169" s="15">
        <v>0</v>
      </c>
      <c r="AA169" s="15">
        <v>0</v>
      </c>
      <c r="AB169" s="15">
        <v>0</v>
      </c>
      <c r="AC169" s="15">
        <v>3.6458333333333335</v>
      </c>
      <c r="AD169" s="15">
        <v>0</v>
      </c>
      <c r="AE169" s="15">
        <v>0</v>
      </c>
      <c r="AF169" s="15">
        <v>0</v>
      </c>
      <c r="AG169" s="15">
        <v>1.3020833333333333</v>
      </c>
      <c r="AH169" s="15">
        <v>0</v>
      </c>
      <c r="AI169" s="15">
        <v>0</v>
      </c>
      <c r="AJ169" s="15">
        <v>0</v>
      </c>
      <c r="AK169" s="15">
        <v>0</v>
      </c>
      <c r="AL169" s="16">
        <f t="shared" si="2"/>
        <v>99.999999999999986</v>
      </c>
    </row>
    <row r="170" spans="1:38" x14ac:dyDescent="0.25">
      <c r="A170" s="10">
        <v>1390</v>
      </c>
      <c r="B170">
        <v>37458</v>
      </c>
      <c r="C170" s="12">
        <v>0.22421524663677131</v>
      </c>
      <c r="D170" s="12">
        <v>0</v>
      </c>
      <c r="E170" s="12">
        <v>0</v>
      </c>
      <c r="F170" s="12">
        <v>0</v>
      </c>
      <c r="G170" s="12">
        <v>0</v>
      </c>
      <c r="H170" s="12">
        <v>0</v>
      </c>
      <c r="I170" s="12">
        <v>0</v>
      </c>
      <c r="J170" s="12">
        <v>0</v>
      </c>
      <c r="K170" s="12">
        <v>0</v>
      </c>
      <c r="L170" s="13">
        <v>55.156950672645742</v>
      </c>
      <c r="M170" s="15">
        <v>0</v>
      </c>
      <c r="N170" s="15">
        <v>0</v>
      </c>
      <c r="O170" s="15">
        <v>0</v>
      </c>
      <c r="P170" s="13">
        <v>0</v>
      </c>
      <c r="Q170" s="15">
        <v>14.125560538116591</v>
      </c>
      <c r="R170" s="15">
        <v>17.264573991031391</v>
      </c>
      <c r="S170" s="15">
        <v>3.3632286995515694</v>
      </c>
      <c r="T170" s="15">
        <v>0</v>
      </c>
      <c r="U170" s="15">
        <v>0</v>
      </c>
      <c r="V170" s="15">
        <v>0</v>
      </c>
      <c r="W170" s="15">
        <v>0</v>
      </c>
      <c r="X170" s="15">
        <v>2.6905829596412558</v>
      </c>
      <c r="Y170">
        <v>0</v>
      </c>
      <c r="Z170" s="15">
        <v>0</v>
      </c>
      <c r="AA170" s="15">
        <v>0</v>
      </c>
      <c r="AB170" s="15">
        <v>0</v>
      </c>
      <c r="AC170" s="15">
        <v>4.4843049327354256</v>
      </c>
      <c r="AD170" s="15">
        <v>0</v>
      </c>
      <c r="AE170" s="15">
        <v>0</v>
      </c>
      <c r="AF170" s="15">
        <v>0</v>
      </c>
      <c r="AG170" s="15">
        <v>2.6905829596412558</v>
      </c>
      <c r="AH170" s="15">
        <v>0</v>
      </c>
      <c r="AI170" s="15">
        <v>0</v>
      </c>
      <c r="AJ170" s="15">
        <v>0</v>
      </c>
      <c r="AK170" s="15">
        <v>0</v>
      </c>
      <c r="AL170" s="16">
        <f t="shared" si="2"/>
        <v>100.00000000000003</v>
      </c>
    </row>
    <row r="171" spans="1:38" x14ac:dyDescent="0.25">
      <c r="A171" s="10">
        <v>1392</v>
      </c>
      <c r="B171">
        <v>37578</v>
      </c>
      <c r="C171" s="12">
        <v>0</v>
      </c>
      <c r="D171" s="12">
        <v>0</v>
      </c>
      <c r="E171" s="12">
        <v>0</v>
      </c>
      <c r="F171" s="12">
        <v>0</v>
      </c>
      <c r="G171" s="12">
        <v>0</v>
      </c>
      <c r="H171" s="12">
        <v>0</v>
      </c>
      <c r="I171" s="12">
        <v>0</v>
      </c>
      <c r="J171" s="12">
        <v>0</v>
      </c>
      <c r="K171" s="12">
        <v>0</v>
      </c>
      <c r="L171" s="13">
        <v>62.204724409448822</v>
      </c>
      <c r="M171" s="15">
        <v>0</v>
      </c>
      <c r="N171" s="15">
        <v>0</v>
      </c>
      <c r="O171" s="15">
        <v>0</v>
      </c>
      <c r="P171" s="13">
        <v>0</v>
      </c>
      <c r="Q171" s="15">
        <v>12.335958005249344</v>
      </c>
      <c r="R171" s="15">
        <v>11.286089238845145</v>
      </c>
      <c r="S171" s="15">
        <v>4.9868766404199478</v>
      </c>
      <c r="T171" s="15">
        <v>0</v>
      </c>
      <c r="U171" s="15">
        <v>0</v>
      </c>
      <c r="V171" s="15">
        <v>0</v>
      </c>
      <c r="W171" s="15">
        <v>0</v>
      </c>
      <c r="X171" s="15">
        <v>1.837270341207349</v>
      </c>
      <c r="Y171">
        <v>0</v>
      </c>
      <c r="Z171" s="15">
        <v>0</v>
      </c>
      <c r="AA171" s="15">
        <v>0</v>
      </c>
      <c r="AB171" s="15">
        <v>0</v>
      </c>
      <c r="AC171" s="15">
        <v>3.1496062992125986</v>
      </c>
      <c r="AD171" s="15">
        <v>0</v>
      </c>
      <c r="AE171" s="15">
        <v>0</v>
      </c>
      <c r="AF171" s="15">
        <v>0</v>
      </c>
      <c r="AG171" s="15">
        <v>4.1994750656167978</v>
      </c>
      <c r="AH171" s="15">
        <v>0</v>
      </c>
      <c r="AI171" s="15">
        <v>0</v>
      </c>
      <c r="AJ171" s="15">
        <v>0</v>
      </c>
      <c r="AK171" s="15">
        <v>0</v>
      </c>
      <c r="AL171" s="16">
        <f t="shared" si="2"/>
        <v>100</v>
      </c>
    </row>
    <row r="172" spans="1:38" x14ac:dyDescent="0.25">
      <c r="A172" s="10">
        <v>1395</v>
      </c>
      <c r="B172">
        <v>37658</v>
      </c>
      <c r="C172" s="12">
        <v>1.2315270935960592</v>
      </c>
      <c r="D172" s="12">
        <v>0</v>
      </c>
      <c r="E172" s="12">
        <v>0.24630541871921183</v>
      </c>
      <c r="F172" s="12">
        <v>0</v>
      </c>
      <c r="G172" s="12">
        <v>0</v>
      </c>
      <c r="H172" s="12">
        <v>0</v>
      </c>
      <c r="I172" s="12">
        <v>0</v>
      </c>
      <c r="J172" s="12">
        <v>0</v>
      </c>
      <c r="K172" s="12">
        <v>0</v>
      </c>
      <c r="L172" s="13">
        <v>43.842364532019701</v>
      </c>
      <c r="M172" s="15">
        <v>0.24630541871921183</v>
      </c>
      <c r="N172" s="15">
        <v>0</v>
      </c>
      <c r="O172" s="15">
        <v>0</v>
      </c>
      <c r="P172" s="13">
        <v>0</v>
      </c>
      <c r="Q172" s="15">
        <v>13.054187192118226</v>
      </c>
      <c r="R172" s="15">
        <v>7.1428571428571432</v>
      </c>
      <c r="S172" s="15">
        <v>12.561576354679802</v>
      </c>
      <c r="T172" s="15">
        <v>0</v>
      </c>
      <c r="U172" s="15">
        <v>0</v>
      </c>
      <c r="V172" s="15">
        <v>0</v>
      </c>
      <c r="W172" s="15">
        <v>0</v>
      </c>
      <c r="X172" s="15">
        <v>12.807881773399014</v>
      </c>
      <c r="Y172">
        <v>0.49261083743842365</v>
      </c>
      <c r="Z172" s="15">
        <v>0</v>
      </c>
      <c r="AA172" s="15">
        <v>0</v>
      </c>
      <c r="AB172" s="15">
        <v>0</v>
      </c>
      <c r="AC172" s="15">
        <v>3.6945812807881775</v>
      </c>
      <c r="AD172" s="15">
        <v>0</v>
      </c>
      <c r="AE172" s="15">
        <v>0</v>
      </c>
      <c r="AF172" s="15">
        <v>0</v>
      </c>
      <c r="AG172" s="15">
        <v>4.6798029556650249</v>
      </c>
      <c r="AH172" s="15">
        <v>0</v>
      </c>
      <c r="AI172" s="15">
        <v>0</v>
      </c>
      <c r="AJ172" s="15">
        <v>0</v>
      </c>
      <c r="AK172" s="15">
        <v>0</v>
      </c>
      <c r="AL172" s="16">
        <f t="shared" si="2"/>
        <v>99.999999999999986</v>
      </c>
    </row>
    <row r="173" spans="1:38" x14ac:dyDescent="0.25">
      <c r="A173" s="10">
        <v>1396</v>
      </c>
      <c r="B173">
        <v>37818</v>
      </c>
      <c r="C173" s="12">
        <v>0.94161958568738224</v>
      </c>
      <c r="D173" s="12">
        <v>0</v>
      </c>
      <c r="E173" s="12">
        <v>0.56497175141242939</v>
      </c>
      <c r="F173" s="12">
        <v>0</v>
      </c>
      <c r="G173" s="12">
        <v>0</v>
      </c>
      <c r="H173" s="12">
        <v>0</v>
      </c>
      <c r="I173" s="12">
        <v>0</v>
      </c>
      <c r="J173" s="12">
        <v>0.56497175141242939</v>
      </c>
      <c r="K173" s="12">
        <v>0.18832391713747645</v>
      </c>
      <c r="L173" s="13">
        <v>31.073446327683616</v>
      </c>
      <c r="M173" s="15">
        <v>0</v>
      </c>
      <c r="N173" s="15">
        <v>0</v>
      </c>
      <c r="O173" s="15">
        <v>0</v>
      </c>
      <c r="P173" s="13">
        <v>0</v>
      </c>
      <c r="Q173" s="15">
        <v>16.949152542372882</v>
      </c>
      <c r="R173" s="15">
        <v>9.7928436911487751</v>
      </c>
      <c r="S173" s="15">
        <v>12.052730696798493</v>
      </c>
      <c r="T173" s="15">
        <v>0</v>
      </c>
      <c r="U173" s="15">
        <v>0</v>
      </c>
      <c r="V173" s="15">
        <v>0</v>
      </c>
      <c r="W173" s="15">
        <v>0</v>
      </c>
      <c r="X173" s="15">
        <v>14.500941619585687</v>
      </c>
      <c r="Y173">
        <v>0.56497175141242939</v>
      </c>
      <c r="Z173" s="15">
        <v>0</v>
      </c>
      <c r="AA173" s="15">
        <v>0</v>
      </c>
      <c r="AB173" s="15">
        <v>0</v>
      </c>
      <c r="AC173" s="15">
        <v>6.0263653483992465</v>
      </c>
      <c r="AD173" s="15">
        <v>0</v>
      </c>
      <c r="AE173" s="15">
        <v>0</v>
      </c>
      <c r="AF173" s="15">
        <v>0</v>
      </c>
      <c r="AG173" s="15">
        <v>6.7796610169491522</v>
      </c>
      <c r="AH173" s="15">
        <v>0</v>
      </c>
      <c r="AI173" s="15">
        <v>0</v>
      </c>
      <c r="AJ173" s="15">
        <v>0</v>
      </c>
      <c r="AK173" s="15">
        <v>0</v>
      </c>
      <c r="AL173" s="16">
        <f t="shared" si="2"/>
        <v>100</v>
      </c>
    </row>
    <row r="174" spans="1:38" x14ac:dyDescent="0.25">
      <c r="A174" s="10">
        <v>1400</v>
      </c>
      <c r="B174">
        <v>37978</v>
      </c>
      <c r="C174" s="12">
        <v>1.1210762331838564</v>
      </c>
      <c r="D174" s="12">
        <v>0</v>
      </c>
      <c r="E174" s="12">
        <v>2.4663677130044843</v>
      </c>
      <c r="F174" s="12">
        <v>0</v>
      </c>
      <c r="G174" s="12">
        <v>0</v>
      </c>
      <c r="H174" s="12">
        <v>0</v>
      </c>
      <c r="I174" s="12">
        <v>0</v>
      </c>
      <c r="J174" s="12">
        <v>0</v>
      </c>
      <c r="K174" s="12">
        <v>0.44843049327354262</v>
      </c>
      <c r="L174" s="13">
        <v>20.627802690582961</v>
      </c>
      <c r="M174" s="15">
        <v>0</v>
      </c>
      <c r="N174" s="15">
        <v>0</v>
      </c>
      <c r="O174" s="15">
        <v>0</v>
      </c>
      <c r="P174" s="13">
        <v>0</v>
      </c>
      <c r="Q174" s="15">
        <v>16.816143497757846</v>
      </c>
      <c r="R174" s="15">
        <v>5.3811659192825116</v>
      </c>
      <c r="S174" s="15">
        <v>15.695067264573991</v>
      </c>
      <c r="T174" s="15">
        <v>0</v>
      </c>
      <c r="U174" s="15">
        <v>0</v>
      </c>
      <c r="V174" s="15">
        <v>0</v>
      </c>
      <c r="W174" s="15">
        <v>0</v>
      </c>
      <c r="X174" s="15">
        <v>21.973094170403588</v>
      </c>
      <c r="Y174">
        <v>0.67264573991031396</v>
      </c>
      <c r="Z174" s="15">
        <v>0</v>
      </c>
      <c r="AA174" s="15">
        <v>0</v>
      </c>
      <c r="AB174" s="15">
        <v>0</v>
      </c>
      <c r="AC174" s="15">
        <v>8.071748878923767</v>
      </c>
      <c r="AD174" s="15">
        <v>0</v>
      </c>
      <c r="AE174" s="15">
        <v>0</v>
      </c>
      <c r="AF174" s="15">
        <v>0</v>
      </c>
      <c r="AG174" s="15">
        <v>6.7264573991031389</v>
      </c>
      <c r="AH174" s="15">
        <v>0</v>
      </c>
      <c r="AI174" s="15">
        <v>0</v>
      </c>
      <c r="AJ174" s="15">
        <v>0</v>
      </c>
      <c r="AK174" s="15">
        <v>0</v>
      </c>
      <c r="AL174" s="16">
        <f t="shared" si="2"/>
        <v>100</v>
      </c>
    </row>
    <row r="175" spans="1:38" x14ac:dyDescent="0.25">
      <c r="A175" s="10">
        <v>1402</v>
      </c>
      <c r="B175">
        <v>38138</v>
      </c>
      <c r="C175" s="12">
        <v>0.99750623441396513</v>
      </c>
      <c r="D175" s="12">
        <v>0</v>
      </c>
      <c r="E175" s="12">
        <v>2.2443890274314215</v>
      </c>
      <c r="F175" s="12">
        <v>0</v>
      </c>
      <c r="G175" s="12">
        <v>0</v>
      </c>
      <c r="H175" s="12">
        <v>0</v>
      </c>
      <c r="I175" s="12">
        <v>0</v>
      </c>
      <c r="J175" s="12">
        <v>0.49875311720698257</v>
      </c>
      <c r="K175" s="12">
        <v>0.24937655860349128</v>
      </c>
      <c r="L175" s="13">
        <v>25.436408977556109</v>
      </c>
      <c r="M175" s="15">
        <v>0.24937655860349128</v>
      </c>
      <c r="N175" s="15">
        <v>0</v>
      </c>
      <c r="O175" s="15">
        <v>0</v>
      </c>
      <c r="P175" s="13">
        <v>0</v>
      </c>
      <c r="Q175" s="15">
        <v>10.723192019950124</v>
      </c>
      <c r="R175" s="15">
        <v>2.2443890274314215</v>
      </c>
      <c r="S175" s="15">
        <v>19.700748129675812</v>
      </c>
      <c r="T175" s="15">
        <v>0</v>
      </c>
      <c r="U175" s="15">
        <v>0</v>
      </c>
      <c r="V175" s="15">
        <v>0</v>
      </c>
      <c r="W175" s="15">
        <v>0</v>
      </c>
      <c r="X175" s="15">
        <v>24.688279301745634</v>
      </c>
      <c r="Y175">
        <v>0.74812967581047385</v>
      </c>
      <c r="Z175" s="15">
        <v>0</v>
      </c>
      <c r="AA175" s="15">
        <v>0</v>
      </c>
      <c r="AB175" s="15">
        <v>0</v>
      </c>
      <c r="AC175" s="15">
        <v>7.2319201995012472</v>
      </c>
      <c r="AD175" s="15">
        <v>0</v>
      </c>
      <c r="AE175" s="15">
        <v>0</v>
      </c>
      <c r="AF175" s="15">
        <v>0</v>
      </c>
      <c r="AG175" s="15">
        <v>4.9875311720698257</v>
      </c>
      <c r="AH175" s="15">
        <v>0</v>
      </c>
      <c r="AI175" s="15">
        <v>0</v>
      </c>
      <c r="AJ175" s="15">
        <v>0</v>
      </c>
      <c r="AK175" s="15">
        <v>0</v>
      </c>
      <c r="AL175" s="16">
        <f t="shared" si="2"/>
        <v>100</v>
      </c>
    </row>
    <row r="176" spans="1:38" x14ac:dyDescent="0.25">
      <c r="A176" s="10">
        <v>1407</v>
      </c>
      <c r="B176">
        <v>38258</v>
      </c>
      <c r="C176" s="12">
        <v>2.8011204481792715</v>
      </c>
      <c r="D176" s="12">
        <v>0</v>
      </c>
      <c r="E176" s="12">
        <v>0.84033613445378152</v>
      </c>
      <c r="F176" s="12">
        <v>0</v>
      </c>
      <c r="G176" s="12">
        <v>0</v>
      </c>
      <c r="H176" s="12">
        <v>0</v>
      </c>
      <c r="I176" s="12">
        <v>0</v>
      </c>
      <c r="J176" s="12">
        <v>0.56022408963585435</v>
      </c>
      <c r="K176" s="12">
        <v>1.1204481792717087</v>
      </c>
      <c r="L176" s="13">
        <v>20.168067226890756</v>
      </c>
      <c r="M176" s="15">
        <v>0.28011204481792717</v>
      </c>
      <c r="N176" s="15">
        <v>0</v>
      </c>
      <c r="O176" s="15">
        <v>0</v>
      </c>
      <c r="P176" s="13">
        <v>0</v>
      </c>
      <c r="Q176" s="15">
        <v>6.4425770308123251</v>
      </c>
      <c r="R176" s="15">
        <v>0.28011204481792717</v>
      </c>
      <c r="S176" s="15">
        <v>16.526610644257705</v>
      </c>
      <c r="T176" s="15">
        <v>0</v>
      </c>
      <c r="U176" s="15">
        <v>0</v>
      </c>
      <c r="V176" s="15">
        <v>0</v>
      </c>
      <c r="W176" s="15">
        <v>0</v>
      </c>
      <c r="X176" s="15">
        <v>30.812324929971989</v>
      </c>
      <c r="Y176">
        <v>0.84033613445378152</v>
      </c>
      <c r="Z176" s="15">
        <v>0</v>
      </c>
      <c r="AA176" s="15">
        <v>0</v>
      </c>
      <c r="AB176" s="15">
        <v>0</v>
      </c>
      <c r="AC176" s="15">
        <v>10.92436974789916</v>
      </c>
      <c r="AD176" s="15">
        <v>0</v>
      </c>
      <c r="AE176" s="15">
        <v>0</v>
      </c>
      <c r="AF176" s="15">
        <v>0</v>
      </c>
      <c r="AG176" s="15">
        <v>8.4033613445378155</v>
      </c>
      <c r="AH176" s="15">
        <v>0</v>
      </c>
      <c r="AI176" s="15">
        <v>0</v>
      </c>
      <c r="AJ176" s="15">
        <v>0</v>
      </c>
      <c r="AK176" s="15">
        <v>0</v>
      </c>
      <c r="AL176" s="16">
        <f t="shared" si="2"/>
        <v>100</v>
      </c>
    </row>
    <row r="177" spans="1:38" x14ac:dyDescent="0.25">
      <c r="A177" s="10">
        <v>1410</v>
      </c>
      <c r="B177">
        <v>38378</v>
      </c>
      <c r="C177" s="12">
        <v>2.3148148148148149</v>
      </c>
      <c r="D177" s="12">
        <v>0</v>
      </c>
      <c r="E177" s="12">
        <v>3.7037037037037037</v>
      </c>
      <c r="F177" s="12">
        <v>0</v>
      </c>
      <c r="G177" s="12">
        <v>0</v>
      </c>
      <c r="H177" s="12">
        <v>0</v>
      </c>
      <c r="I177" s="12">
        <v>0</v>
      </c>
      <c r="J177" s="12">
        <v>0.46296296296296297</v>
      </c>
      <c r="K177" s="12">
        <v>0.46296296296296297</v>
      </c>
      <c r="L177" s="13">
        <v>17.12962962962963</v>
      </c>
      <c r="M177" s="15">
        <v>1.1574074074074074</v>
      </c>
      <c r="N177" s="15">
        <v>0</v>
      </c>
      <c r="O177" s="15">
        <v>0</v>
      </c>
      <c r="P177" s="13">
        <v>0</v>
      </c>
      <c r="Q177" s="15">
        <v>12.5</v>
      </c>
      <c r="R177" s="15">
        <v>0.23148148148148148</v>
      </c>
      <c r="S177" s="15">
        <v>17.12962962962963</v>
      </c>
      <c r="T177" s="15">
        <v>0</v>
      </c>
      <c r="U177" s="15">
        <v>0</v>
      </c>
      <c r="V177" s="15">
        <v>0</v>
      </c>
      <c r="W177" s="15">
        <v>0</v>
      </c>
      <c r="X177" s="15">
        <v>27.777777777777779</v>
      </c>
      <c r="Y177">
        <v>0.69444444444444442</v>
      </c>
      <c r="Z177" s="15">
        <v>0</v>
      </c>
      <c r="AA177" s="15">
        <v>0</v>
      </c>
      <c r="AB177" s="15">
        <v>0</v>
      </c>
      <c r="AC177" s="15">
        <v>8.7962962962962958</v>
      </c>
      <c r="AD177" s="15">
        <v>0</v>
      </c>
      <c r="AE177" s="15">
        <v>0</v>
      </c>
      <c r="AF177" s="15">
        <v>0</v>
      </c>
      <c r="AG177" s="15">
        <v>7.6388888888888893</v>
      </c>
      <c r="AH177" s="15">
        <v>0</v>
      </c>
      <c r="AI177" s="15">
        <v>0</v>
      </c>
      <c r="AJ177" s="15">
        <v>0</v>
      </c>
      <c r="AK177" s="15">
        <v>0</v>
      </c>
      <c r="AL177" s="16">
        <f t="shared" si="2"/>
        <v>100</v>
      </c>
    </row>
    <row r="178" spans="1:38" x14ac:dyDescent="0.25">
      <c r="A178" s="10">
        <v>1418</v>
      </c>
      <c r="B178">
        <v>38458</v>
      </c>
      <c r="C178" s="12">
        <v>2.5575447570332481</v>
      </c>
      <c r="D178" s="12">
        <v>0</v>
      </c>
      <c r="E178" s="12">
        <v>1.2787723785166241</v>
      </c>
      <c r="F178" s="12">
        <v>0</v>
      </c>
      <c r="G178" s="12">
        <v>0</v>
      </c>
      <c r="H178" s="12">
        <v>0</v>
      </c>
      <c r="I178" s="12">
        <v>0</v>
      </c>
      <c r="J178" s="12">
        <v>0.25575447570332482</v>
      </c>
      <c r="K178" s="12">
        <v>0.25575447570332482</v>
      </c>
      <c r="L178" s="13">
        <v>25.319693094629155</v>
      </c>
      <c r="M178" s="15">
        <v>1.5345268542199488</v>
      </c>
      <c r="N178" s="15">
        <v>0</v>
      </c>
      <c r="O178" s="15">
        <v>0</v>
      </c>
      <c r="P178" s="13">
        <v>0</v>
      </c>
      <c r="Q178" s="15">
        <v>7.1611253196930944</v>
      </c>
      <c r="R178" s="15">
        <v>0.25575447570332482</v>
      </c>
      <c r="S178" s="15">
        <v>14.578005115089514</v>
      </c>
      <c r="T178" s="15">
        <v>0</v>
      </c>
      <c r="U178" s="15">
        <v>0</v>
      </c>
      <c r="V178" s="15">
        <v>0</v>
      </c>
      <c r="W178" s="15">
        <v>0</v>
      </c>
      <c r="X178" s="15">
        <v>27.10997442455243</v>
      </c>
      <c r="Y178">
        <v>0.51150895140664965</v>
      </c>
      <c r="Z178" s="15">
        <v>0</v>
      </c>
      <c r="AA178" s="15">
        <v>0</v>
      </c>
      <c r="AB178" s="15">
        <v>0</v>
      </c>
      <c r="AC178" s="15">
        <v>11.764705882352942</v>
      </c>
      <c r="AD178" s="15">
        <v>0</v>
      </c>
      <c r="AE178" s="15">
        <v>0</v>
      </c>
      <c r="AF178" s="15">
        <v>0</v>
      </c>
      <c r="AG178" s="15">
        <v>6.3938618925831205</v>
      </c>
      <c r="AH178" s="15">
        <v>0</v>
      </c>
      <c r="AI178" s="15">
        <v>0</v>
      </c>
      <c r="AJ178" s="15">
        <v>0</v>
      </c>
      <c r="AK178" s="15">
        <v>1.0230179028132993</v>
      </c>
      <c r="AL178" s="16">
        <f t="shared" si="2"/>
        <v>100</v>
      </c>
    </row>
    <row r="179" spans="1:38" x14ac:dyDescent="0.25">
      <c r="A179" s="10">
        <v>1421</v>
      </c>
      <c r="B179">
        <v>38618</v>
      </c>
      <c r="C179" s="12">
        <v>3.2608695652173911</v>
      </c>
      <c r="D179" s="12">
        <v>0</v>
      </c>
      <c r="E179" s="12">
        <v>1.3586956521739131</v>
      </c>
      <c r="F179" s="12">
        <v>0</v>
      </c>
      <c r="G179" s="12">
        <v>0</v>
      </c>
      <c r="H179" s="12">
        <v>0</v>
      </c>
      <c r="I179" s="12">
        <v>0</v>
      </c>
      <c r="J179" s="12">
        <v>0.27173913043478259</v>
      </c>
      <c r="K179" s="12">
        <v>0</v>
      </c>
      <c r="L179" s="13">
        <v>14.130434782608695</v>
      </c>
      <c r="M179" s="15">
        <v>0.54347826086956519</v>
      </c>
      <c r="N179" s="15">
        <v>0.27173913043478259</v>
      </c>
      <c r="O179" s="15">
        <v>0</v>
      </c>
      <c r="P179" s="13">
        <v>0</v>
      </c>
      <c r="Q179" s="15">
        <v>12.5</v>
      </c>
      <c r="R179" s="15">
        <v>0.27173913043478259</v>
      </c>
      <c r="S179" s="15">
        <v>28.260869565217391</v>
      </c>
      <c r="T179" s="15">
        <v>0</v>
      </c>
      <c r="U179" s="15">
        <v>0</v>
      </c>
      <c r="V179" s="15">
        <v>0</v>
      </c>
      <c r="W179" s="15">
        <v>0</v>
      </c>
      <c r="X179" s="15">
        <v>20.652173913043477</v>
      </c>
      <c r="Y179">
        <v>0</v>
      </c>
      <c r="Z179" s="15">
        <v>0</v>
      </c>
      <c r="AA179" s="15">
        <v>0</v>
      </c>
      <c r="AB179" s="15">
        <v>0</v>
      </c>
      <c r="AC179" s="15">
        <v>7.0652173913043477</v>
      </c>
      <c r="AD179" s="15">
        <v>0</v>
      </c>
      <c r="AE179" s="15">
        <v>0</v>
      </c>
      <c r="AF179" s="15">
        <v>0</v>
      </c>
      <c r="AG179" s="15">
        <v>11.413043478260869</v>
      </c>
      <c r="AH179" s="15">
        <v>0</v>
      </c>
      <c r="AI179" s="15">
        <v>0</v>
      </c>
      <c r="AJ179" s="15">
        <v>0</v>
      </c>
      <c r="AK179" s="15">
        <v>0</v>
      </c>
      <c r="AL179" s="16">
        <f t="shared" si="2"/>
        <v>100</v>
      </c>
    </row>
    <row r="180" spans="1:38" x14ac:dyDescent="0.25">
      <c r="A180" s="10">
        <v>1430</v>
      </c>
      <c r="B180">
        <v>38698</v>
      </c>
      <c r="C180" s="12">
        <v>3.7777777777777777</v>
      </c>
      <c r="D180" s="12">
        <v>0</v>
      </c>
      <c r="E180" s="12">
        <v>2</v>
      </c>
      <c r="F180" s="12">
        <v>0</v>
      </c>
      <c r="G180" s="12">
        <v>0</v>
      </c>
      <c r="H180" s="12">
        <v>0</v>
      </c>
      <c r="I180" s="12">
        <v>0</v>
      </c>
      <c r="J180" s="12">
        <v>0</v>
      </c>
      <c r="K180" s="12">
        <v>0</v>
      </c>
      <c r="L180" s="13">
        <v>18.888888888888889</v>
      </c>
      <c r="M180" s="15">
        <v>0.22222222222222221</v>
      </c>
      <c r="N180" s="15">
        <v>0</v>
      </c>
      <c r="O180" s="15">
        <v>0</v>
      </c>
      <c r="P180" s="13">
        <v>0</v>
      </c>
      <c r="Q180" s="15">
        <v>7.333333333333333</v>
      </c>
      <c r="R180" s="15">
        <v>0.22222222222222221</v>
      </c>
      <c r="S180" s="15">
        <v>27.111111111111111</v>
      </c>
      <c r="T180" s="15">
        <v>0</v>
      </c>
      <c r="U180" s="15">
        <v>0</v>
      </c>
      <c r="V180" s="15">
        <v>0</v>
      </c>
      <c r="W180" s="15">
        <v>0</v>
      </c>
      <c r="X180" s="15">
        <v>29.333333333333332</v>
      </c>
      <c r="Y180">
        <v>0</v>
      </c>
      <c r="Z180" s="15">
        <v>0</v>
      </c>
      <c r="AA180" s="15">
        <v>0</v>
      </c>
      <c r="AB180" s="15">
        <v>0</v>
      </c>
      <c r="AC180" s="15">
        <v>3.3333333333333335</v>
      </c>
      <c r="AD180" s="15">
        <v>0</v>
      </c>
      <c r="AE180" s="15">
        <v>0</v>
      </c>
      <c r="AF180" s="15">
        <v>0</v>
      </c>
      <c r="AG180" s="15">
        <v>7.7777777777777777</v>
      </c>
      <c r="AH180" s="15">
        <v>0</v>
      </c>
      <c r="AI180" s="15">
        <v>0</v>
      </c>
      <c r="AJ180" s="15">
        <v>0</v>
      </c>
      <c r="AK180" s="15">
        <v>0</v>
      </c>
      <c r="AL180" s="16">
        <f t="shared" si="2"/>
        <v>99.999999999999986</v>
      </c>
    </row>
    <row r="181" spans="1:38" x14ac:dyDescent="0.25">
      <c r="A181" s="10">
        <v>1439</v>
      </c>
      <c r="B181">
        <v>38724</v>
      </c>
      <c r="C181" s="12">
        <v>2.9411764705882355</v>
      </c>
      <c r="D181" s="12">
        <v>0</v>
      </c>
      <c r="E181" s="12">
        <v>1.4705882352941178</v>
      </c>
      <c r="F181" s="12">
        <v>0</v>
      </c>
      <c r="G181" s="12">
        <v>0</v>
      </c>
      <c r="H181" s="12">
        <v>0</v>
      </c>
      <c r="I181" s="12">
        <v>0</v>
      </c>
      <c r="J181" s="12">
        <v>0.24509803921568626</v>
      </c>
      <c r="K181" s="12">
        <v>0.24509803921568626</v>
      </c>
      <c r="L181" s="13">
        <v>17.156862745098039</v>
      </c>
      <c r="M181" s="15">
        <v>0.24509803921568626</v>
      </c>
      <c r="N181" s="15">
        <v>0</v>
      </c>
      <c r="O181" s="15">
        <v>0</v>
      </c>
      <c r="P181" s="13">
        <v>0</v>
      </c>
      <c r="Q181" s="15">
        <v>15.686274509803921</v>
      </c>
      <c r="R181" s="15">
        <v>0.73529411764705888</v>
      </c>
      <c r="S181" s="15">
        <v>18.627450980392158</v>
      </c>
      <c r="T181" s="15">
        <v>0</v>
      </c>
      <c r="U181" s="15">
        <v>0</v>
      </c>
      <c r="V181" s="15">
        <v>0</v>
      </c>
      <c r="W181" s="15">
        <v>0</v>
      </c>
      <c r="X181" s="15">
        <v>26.225490196078432</v>
      </c>
      <c r="Y181">
        <v>0.73529411764705876</v>
      </c>
      <c r="Z181" s="15">
        <v>0</v>
      </c>
      <c r="AA181" s="15">
        <v>0</v>
      </c>
      <c r="AB181" s="15">
        <v>0</v>
      </c>
      <c r="AC181" s="15">
        <v>6.1274509803921573</v>
      </c>
      <c r="AD181" s="15">
        <v>0</v>
      </c>
      <c r="AE181" s="15">
        <v>0</v>
      </c>
      <c r="AF181" s="15">
        <v>0</v>
      </c>
      <c r="AG181" s="15">
        <v>9.5588235294117645</v>
      </c>
      <c r="AH181" s="15">
        <v>0</v>
      </c>
      <c r="AI181" s="15">
        <v>0</v>
      </c>
      <c r="AJ181" s="15">
        <v>0</v>
      </c>
      <c r="AK181" s="15">
        <v>0</v>
      </c>
      <c r="AL181" s="16">
        <f t="shared" si="2"/>
        <v>100.00000000000001</v>
      </c>
    </row>
    <row r="182" spans="1:38" x14ac:dyDescent="0.25">
      <c r="A182" s="10">
        <v>1440</v>
      </c>
      <c r="B182">
        <v>38778</v>
      </c>
      <c r="C182" s="12">
        <v>3.7688442211055277</v>
      </c>
      <c r="D182" s="12">
        <v>0</v>
      </c>
      <c r="E182" s="12">
        <v>2.512562814070352</v>
      </c>
      <c r="F182" s="12">
        <v>0</v>
      </c>
      <c r="G182" s="12">
        <v>0</v>
      </c>
      <c r="H182" s="12">
        <v>0</v>
      </c>
      <c r="I182" s="12">
        <v>0</v>
      </c>
      <c r="J182" s="12">
        <v>0.25125628140703515</v>
      </c>
      <c r="K182" s="12">
        <v>0.25125628140703515</v>
      </c>
      <c r="L182" s="13">
        <v>24.874371859296481</v>
      </c>
      <c r="M182" s="15">
        <v>0.25125628140703515</v>
      </c>
      <c r="N182" s="15">
        <v>0</v>
      </c>
      <c r="O182" s="15">
        <v>0.75376884422110557</v>
      </c>
      <c r="P182" s="13">
        <v>0</v>
      </c>
      <c r="Q182" s="15">
        <v>9.2964824120603016</v>
      </c>
      <c r="R182" s="15">
        <v>1.7587939698492463</v>
      </c>
      <c r="S182" s="15">
        <v>21.859296482412059</v>
      </c>
      <c r="T182" s="15">
        <v>0.25125628140703515</v>
      </c>
      <c r="U182" s="15">
        <v>0</v>
      </c>
      <c r="V182" s="15">
        <v>0</v>
      </c>
      <c r="W182" s="15">
        <v>0</v>
      </c>
      <c r="X182" s="15">
        <v>23.618090452261306</v>
      </c>
      <c r="Y182">
        <v>0.75376884422110546</v>
      </c>
      <c r="Z182" s="15">
        <v>0</v>
      </c>
      <c r="AA182" s="15">
        <v>0</v>
      </c>
      <c r="AB182" s="15">
        <v>0</v>
      </c>
      <c r="AC182" s="15">
        <v>2.2613065326633164</v>
      </c>
      <c r="AD182" s="15">
        <v>0</v>
      </c>
      <c r="AE182" s="15">
        <v>0</v>
      </c>
      <c r="AF182" s="15">
        <v>0</v>
      </c>
      <c r="AG182" s="15">
        <v>7.2864321608040203</v>
      </c>
      <c r="AH182" s="15">
        <v>0</v>
      </c>
      <c r="AI182" s="15">
        <v>0</v>
      </c>
      <c r="AJ182" s="15">
        <v>0</v>
      </c>
      <c r="AK182" s="15">
        <v>0.25125628140703515</v>
      </c>
      <c r="AL182" s="16">
        <f t="shared" si="2"/>
        <v>100</v>
      </c>
    </row>
    <row r="183" spans="1:38" x14ac:dyDescent="0.25">
      <c r="A183" s="10">
        <v>1449</v>
      </c>
      <c r="B183">
        <v>38898</v>
      </c>
      <c r="C183" s="12">
        <v>1.0075566750629723</v>
      </c>
      <c r="D183" s="12">
        <v>0</v>
      </c>
      <c r="E183" s="12">
        <v>0</v>
      </c>
      <c r="F183" s="12">
        <v>0</v>
      </c>
      <c r="G183" s="12">
        <v>0</v>
      </c>
      <c r="H183" s="12">
        <v>0</v>
      </c>
      <c r="I183" s="12">
        <v>0</v>
      </c>
      <c r="J183" s="12">
        <v>0</v>
      </c>
      <c r="K183" s="12">
        <v>0</v>
      </c>
      <c r="L183" s="13">
        <v>37.279596977329973</v>
      </c>
      <c r="M183" s="15">
        <v>0.25188916876574308</v>
      </c>
      <c r="N183" s="15">
        <v>0</v>
      </c>
      <c r="O183" s="15">
        <v>0</v>
      </c>
      <c r="P183" s="13">
        <v>0</v>
      </c>
      <c r="Q183" s="15">
        <v>13.602015113350125</v>
      </c>
      <c r="R183" s="15">
        <v>4.2821158690176322</v>
      </c>
      <c r="S183" s="15">
        <v>20.65491183879093</v>
      </c>
      <c r="T183" s="15">
        <v>0</v>
      </c>
      <c r="U183" s="15">
        <v>0</v>
      </c>
      <c r="V183" s="15">
        <v>0</v>
      </c>
      <c r="W183" s="15">
        <v>0</v>
      </c>
      <c r="X183" s="15">
        <v>9.5717884130982362</v>
      </c>
      <c r="Y183">
        <v>0</v>
      </c>
      <c r="Z183" s="15">
        <v>0</v>
      </c>
      <c r="AA183" s="15">
        <v>0</v>
      </c>
      <c r="AB183" s="15">
        <v>0</v>
      </c>
      <c r="AC183" s="15">
        <v>4.2821158690176322</v>
      </c>
      <c r="AD183" s="15">
        <v>0</v>
      </c>
      <c r="AE183" s="15">
        <v>0</v>
      </c>
      <c r="AF183" s="15">
        <v>0</v>
      </c>
      <c r="AG183" s="15">
        <v>9.0680100755667503</v>
      </c>
      <c r="AH183" s="15">
        <v>0</v>
      </c>
      <c r="AI183" s="15">
        <v>0</v>
      </c>
      <c r="AJ183" s="15">
        <v>0</v>
      </c>
      <c r="AK183" s="15">
        <v>0</v>
      </c>
      <c r="AL183" s="16">
        <f t="shared" si="2"/>
        <v>99.999999999999986</v>
      </c>
    </row>
    <row r="184" spans="1:38" x14ac:dyDescent="0.25">
      <c r="A184" s="10">
        <v>1450</v>
      </c>
      <c r="B184">
        <v>39018</v>
      </c>
      <c r="C184" s="12">
        <v>1.3856812933025404</v>
      </c>
      <c r="D184" s="12">
        <v>0</v>
      </c>
      <c r="E184" s="12">
        <v>0</v>
      </c>
      <c r="F184" s="12">
        <v>0</v>
      </c>
      <c r="G184" s="12">
        <v>0</v>
      </c>
      <c r="H184" s="12">
        <v>0</v>
      </c>
      <c r="I184" s="12">
        <v>0</v>
      </c>
      <c r="J184" s="12">
        <v>0</v>
      </c>
      <c r="K184" s="12">
        <v>0</v>
      </c>
      <c r="L184" s="13">
        <v>39.491916859122405</v>
      </c>
      <c r="M184" s="15">
        <v>0.92378752886836024</v>
      </c>
      <c r="N184" s="15">
        <v>0</v>
      </c>
      <c r="O184" s="15">
        <v>0.23094688221709006</v>
      </c>
      <c r="P184" s="13">
        <v>0</v>
      </c>
      <c r="Q184" s="15">
        <v>14.549653579676674</v>
      </c>
      <c r="R184" s="15">
        <v>6.2355658198614314</v>
      </c>
      <c r="S184" s="15">
        <v>21.016166281755197</v>
      </c>
      <c r="T184" s="15">
        <v>0</v>
      </c>
      <c r="U184" s="15">
        <v>0</v>
      </c>
      <c r="V184" s="15">
        <v>0</v>
      </c>
      <c r="W184" s="15">
        <v>0</v>
      </c>
      <c r="X184" s="15">
        <v>8.0831408775981526</v>
      </c>
      <c r="Y184">
        <v>0.23094688221709006</v>
      </c>
      <c r="Z184" s="15">
        <v>0</v>
      </c>
      <c r="AA184" s="15">
        <v>0</v>
      </c>
      <c r="AB184" s="15">
        <v>0</v>
      </c>
      <c r="AC184" s="15">
        <v>5.3117782909930717</v>
      </c>
      <c r="AD184" s="15">
        <v>0</v>
      </c>
      <c r="AE184" s="15">
        <v>0</v>
      </c>
      <c r="AF184" s="15">
        <v>0</v>
      </c>
      <c r="AG184" s="15">
        <v>2.0785219399538106</v>
      </c>
      <c r="AH184" s="15">
        <v>0</v>
      </c>
      <c r="AI184" s="15">
        <v>0</v>
      </c>
      <c r="AJ184" s="15">
        <v>0</v>
      </c>
      <c r="AK184" s="15">
        <v>0.46189376443418012</v>
      </c>
      <c r="AL184" s="16">
        <f t="shared" si="2"/>
        <v>100.00000000000001</v>
      </c>
    </row>
    <row r="185" spans="1:38" x14ac:dyDescent="0.25">
      <c r="A185" s="10">
        <v>1459</v>
      </c>
      <c r="B185">
        <v>39079</v>
      </c>
      <c r="C185" s="12">
        <v>3.3412887828162292</v>
      </c>
      <c r="D185" s="12">
        <v>0</v>
      </c>
      <c r="E185" s="12">
        <v>0.47732696897374699</v>
      </c>
      <c r="F185" s="12">
        <v>0</v>
      </c>
      <c r="G185" s="12">
        <v>0</v>
      </c>
      <c r="H185" s="12">
        <v>0</v>
      </c>
      <c r="I185" s="12">
        <v>0</v>
      </c>
      <c r="J185" s="12">
        <v>0</v>
      </c>
      <c r="K185" s="12">
        <v>0</v>
      </c>
      <c r="L185" s="13">
        <v>26.730310262529834</v>
      </c>
      <c r="M185" s="15">
        <v>0.2386634844868735</v>
      </c>
      <c r="N185" s="15">
        <v>0</v>
      </c>
      <c r="O185" s="15">
        <v>0</v>
      </c>
      <c r="P185" s="13">
        <v>0</v>
      </c>
      <c r="Q185" s="15">
        <v>9.785202863961814</v>
      </c>
      <c r="R185" s="15">
        <v>1.909307875894988</v>
      </c>
      <c r="S185" s="15">
        <v>29.355608591885442</v>
      </c>
      <c r="T185" s="15">
        <v>0</v>
      </c>
      <c r="U185" s="15">
        <v>0</v>
      </c>
      <c r="V185" s="15">
        <v>0</v>
      </c>
      <c r="W185" s="15">
        <v>0</v>
      </c>
      <c r="X185" s="15">
        <v>15.990453460620525</v>
      </c>
      <c r="Y185">
        <v>0.47732696897374699</v>
      </c>
      <c r="Z185" s="15">
        <v>0</v>
      </c>
      <c r="AA185" s="15">
        <v>0</v>
      </c>
      <c r="AB185" s="15">
        <v>0</v>
      </c>
      <c r="AC185" s="15">
        <v>4.0572792362768499</v>
      </c>
      <c r="AD185" s="15">
        <v>0</v>
      </c>
      <c r="AE185" s="15">
        <v>0</v>
      </c>
      <c r="AF185" s="15">
        <v>0</v>
      </c>
      <c r="AG185" s="15">
        <v>7.6372315035799518</v>
      </c>
      <c r="AH185" s="15">
        <v>0</v>
      </c>
      <c r="AI185" s="15">
        <v>0</v>
      </c>
      <c r="AJ185" s="15">
        <v>0</v>
      </c>
      <c r="AK185" s="15">
        <v>0</v>
      </c>
      <c r="AL185" s="16">
        <f t="shared" si="2"/>
        <v>100.00000000000001</v>
      </c>
    </row>
    <row r="186" spans="1:38" x14ac:dyDescent="0.25">
      <c r="A186" s="10">
        <v>1460</v>
      </c>
      <c r="B186">
        <v>39140</v>
      </c>
      <c r="C186" s="12">
        <v>2.3640661938534278</v>
      </c>
      <c r="D186" s="12">
        <v>0</v>
      </c>
      <c r="E186" s="12">
        <v>0</v>
      </c>
      <c r="F186" s="12">
        <v>0</v>
      </c>
      <c r="G186" s="12">
        <v>0</v>
      </c>
      <c r="H186" s="12">
        <v>0</v>
      </c>
      <c r="I186" s="12">
        <v>0</v>
      </c>
      <c r="J186" s="12">
        <v>0</v>
      </c>
      <c r="K186" s="12">
        <v>0</v>
      </c>
      <c r="L186" s="13">
        <v>25.768321513002363</v>
      </c>
      <c r="M186" s="15">
        <v>1.1820330969267139</v>
      </c>
      <c r="N186" s="15">
        <v>0</v>
      </c>
      <c r="O186" s="15">
        <v>0</v>
      </c>
      <c r="P186" s="13">
        <v>0</v>
      </c>
      <c r="Q186" s="15">
        <v>18.67612293144208</v>
      </c>
      <c r="R186" s="15">
        <v>2.3640661938534278</v>
      </c>
      <c r="S186" s="15">
        <v>28.132387706855791</v>
      </c>
      <c r="T186" s="15">
        <v>0</v>
      </c>
      <c r="U186" s="15">
        <v>0</v>
      </c>
      <c r="V186" s="15">
        <v>0</v>
      </c>
      <c r="W186" s="15">
        <v>0</v>
      </c>
      <c r="X186" s="15">
        <v>13.002364066193854</v>
      </c>
      <c r="Y186">
        <v>0</v>
      </c>
      <c r="Z186" s="15">
        <v>0.2364066193853428</v>
      </c>
      <c r="AA186" s="15">
        <v>0</v>
      </c>
      <c r="AB186" s="15">
        <v>0</v>
      </c>
      <c r="AC186" s="15">
        <v>3.3096926713947989</v>
      </c>
      <c r="AD186" s="15">
        <v>0</v>
      </c>
      <c r="AE186" s="15">
        <v>0</v>
      </c>
      <c r="AF186" s="15">
        <v>0</v>
      </c>
      <c r="AG186" s="15">
        <v>4.4917257683215128</v>
      </c>
      <c r="AH186" s="15">
        <v>0</v>
      </c>
      <c r="AI186" s="15">
        <v>0</v>
      </c>
      <c r="AJ186" s="15">
        <v>0</v>
      </c>
      <c r="AK186" s="15">
        <v>0.4728132387706856</v>
      </c>
      <c r="AL186" s="16">
        <f t="shared" si="2"/>
        <v>100</v>
      </c>
    </row>
    <row r="187" spans="1:38" x14ac:dyDescent="0.25">
      <c r="A187" s="10">
        <v>1469</v>
      </c>
      <c r="B187">
        <v>39264</v>
      </c>
      <c r="C187" s="12">
        <v>3.97196261682243</v>
      </c>
      <c r="D187" s="12">
        <v>0</v>
      </c>
      <c r="E187" s="12">
        <v>1.4018691588785046</v>
      </c>
      <c r="F187" s="12">
        <v>0</v>
      </c>
      <c r="G187" s="12">
        <v>0</v>
      </c>
      <c r="H187" s="12">
        <v>0</v>
      </c>
      <c r="I187" s="12">
        <v>0</v>
      </c>
      <c r="J187" s="12">
        <v>0.46728971962616822</v>
      </c>
      <c r="K187" s="12">
        <v>0.7009345794392523</v>
      </c>
      <c r="L187" s="13">
        <v>21.495327102803738</v>
      </c>
      <c r="M187" s="15">
        <v>0</v>
      </c>
      <c r="N187" s="15">
        <v>0</v>
      </c>
      <c r="O187" s="15">
        <v>0</v>
      </c>
      <c r="P187" s="13">
        <v>0</v>
      </c>
      <c r="Q187" s="15">
        <v>18.457943925233646</v>
      </c>
      <c r="R187" s="15">
        <v>0.7009345794392523</v>
      </c>
      <c r="S187" s="15">
        <v>23.130841121495326</v>
      </c>
      <c r="T187" s="15">
        <v>0</v>
      </c>
      <c r="U187" s="15">
        <v>0</v>
      </c>
      <c r="V187" s="15">
        <v>0</v>
      </c>
      <c r="W187" s="15">
        <v>0</v>
      </c>
      <c r="X187" s="15">
        <v>21.028037383177569</v>
      </c>
      <c r="Y187">
        <v>0</v>
      </c>
      <c r="Z187" s="15">
        <v>0</v>
      </c>
      <c r="AA187" s="15">
        <v>0</v>
      </c>
      <c r="AB187" s="15">
        <v>0</v>
      </c>
      <c r="AC187" s="15">
        <v>1.4018691588785046</v>
      </c>
      <c r="AD187" s="15">
        <v>0</v>
      </c>
      <c r="AE187" s="15">
        <v>0</v>
      </c>
      <c r="AF187" s="15">
        <v>0</v>
      </c>
      <c r="AG187" s="15">
        <v>7.2429906542056077</v>
      </c>
      <c r="AH187" s="15">
        <v>0</v>
      </c>
      <c r="AI187" s="15">
        <v>0</v>
      </c>
      <c r="AJ187" s="15">
        <v>0</v>
      </c>
      <c r="AK187" s="15">
        <v>0</v>
      </c>
      <c r="AL187" s="16">
        <f t="shared" si="2"/>
        <v>100</v>
      </c>
    </row>
    <row r="188" spans="1:38" x14ac:dyDescent="0.25">
      <c r="A188" s="10">
        <v>1470</v>
      </c>
      <c r="B188">
        <v>39326</v>
      </c>
      <c r="C188" s="12">
        <v>1.7369727047146402</v>
      </c>
      <c r="D188" s="12">
        <v>0</v>
      </c>
      <c r="E188" s="12">
        <v>0.74441687344913154</v>
      </c>
      <c r="F188" s="12">
        <v>0</v>
      </c>
      <c r="G188" s="12">
        <v>0</v>
      </c>
      <c r="H188" s="12">
        <v>0</v>
      </c>
      <c r="I188" s="12">
        <v>0</v>
      </c>
      <c r="J188" s="12">
        <v>0.74441687344913154</v>
      </c>
      <c r="K188" s="12">
        <v>0.49627791563275436</v>
      </c>
      <c r="L188" s="13">
        <v>24.813895781637719</v>
      </c>
      <c r="M188" s="15">
        <v>0.74441687344913154</v>
      </c>
      <c r="N188" s="15">
        <v>0</v>
      </c>
      <c r="O188" s="15">
        <v>0.49627791563275436</v>
      </c>
      <c r="P188" s="13">
        <v>0</v>
      </c>
      <c r="Q188" s="15">
        <v>11.662531017369727</v>
      </c>
      <c r="R188" s="15">
        <v>1.7369727047146402</v>
      </c>
      <c r="S188" s="15">
        <v>29.032258064516128</v>
      </c>
      <c r="T188" s="15">
        <v>0</v>
      </c>
      <c r="U188" s="15">
        <v>0</v>
      </c>
      <c r="V188" s="15">
        <v>0</v>
      </c>
      <c r="W188" s="15">
        <v>0</v>
      </c>
      <c r="X188" s="15">
        <v>19.106699751861044</v>
      </c>
      <c r="Y188">
        <v>0.24813895781637718</v>
      </c>
      <c r="Z188" s="15">
        <v>0</v>
      </c>
      <c r="AA188" s="15">
        <v>0</v>
      </c>
      <c r="AB188" s="15">
        <v>0</v>
      </c>
      <c r="AC188" s="15">
        <v>2.4813895781637716</v>
      </c>
      <c r="AD188" s="15">
        <v>0</v>
      </c>
      <c r="AE188" s="15">
        <v>0</v>
      </c>
      <c r="AF188" s="15">
        <v>0</v>
      </c>
      <c r="AG188" s="15">
        <v>5.9553349875930524</v>
      </c>
      <c r="AH188" s="15">
        <v>0</v>
      </c>
      <c r="AI188" s="15">
        <v>0</v>
      </c>
      <c r="AJ188" s="15">
        <v>0</v>
      </c>
      <c r="AK188" s="15">
        <v>0</v>
      </c>
      <c r="AL188" s="16">
        <f t="shared" si="2"/>
        <v>100</v>
      </c>
    </row>
    <row r="189" spans="1:38" x14ac:dyDescent="0.25">
      <c r="A189" s="10">
        <v>1475</v>
      </c>
      <c r="B189">
        <v>39388</v>
      </c>
      <c r="C189" s="12">
        <v>0.43859649122807015</v>
      </c>
      <c r="D189" s="12">
        <v>0</v>
      </c>
      <c r="E189" s="12">
        <v>1.0964912280701753</v>
      </c>
      <c r="F189" s="12">
        <v>0</v>
      </c>
      <c r="G189" s="12">
        <v>0</v>
      </c>
      <c r="H189" s="12">
        <v>0</v>
      </c>
      <c r="I189" s="12">
        <v>0</v>
      </c>
      <c r="J189" s="12">
        <v>0</v>
      </c>
      <c r="K189" s="12">
        <v>0</v>
      </c>
      <c r="L189" s="13">
        <v>21.92982456140351</v>
      </c>
      <c r="M189" s="15">
        <v>1.0964912280701755</v>
      </c>
      <c r="N189" s="15">
        <v>0</v>
      </c>
      <c r="O189" s="15">
        <v>1.0964912280701755</v>
      </c>
      <c r="P189" s="13">
        <v>0</v>
      </c>
      <c r="Q189" s="15">
        <v>18.640350877192983</v>
      </c>
      <c r="R189" s="15">
        <v>1.5350877192982457</v>
      </c>
      <c r="S189" s="15">
        <v>29.166666666666668</v>
      </c>
      <c r="T189" s="15">
        <v>0</v>
      </c>
      <c r="U189" s="15">
        <v>0</v>
      </c>
      <c r="V189" s="15">
        <v>0</v>
      </c>
      <c r="W189" s="15">
        <v>0</v>
      </c>
      <c r="X189" s="15">
        <v>19.078947368421051</v>
      </c>
      <c r="Y189">
        <v>0</v>
      </c>
      <c r="Z189" s="15">
        <v>0</v>
      </c>
      <c r="AA189" s="15">
        <v>0</v>
      </c>
      <c r="AB189" s="15">
        <v>0</v>
      </c>
      <c r="AC189" s="15">
        <v>1.3157894736842106</v>
      </c>
      <c r="AD189" s="15">
        <v>0</v>
      </c>
      <c r="AE189" s="15">
        <v>0</v>
      </c>
      <c r="AF189" s="15">
        <v>0</v>
      </c>
      <c r="AG189" s="15">
        <v>4.6052631578947372</v>
      </c>
      <c r="AH189" s="15">
        <v>0</v>
      </c>
      <c r="AI189" s="15">
        <v>0</v>
      </c>
      <c r="AJ189" s="15">
        <v>0</v>
      </c>
      <c r="AK189" s="15">
        <v>0</v>
      </c>
      <c r="AL189" s="16">
        <f t="shared" si="2"/>
        <v>100</v>
      </c>
    </row>
    <row r="190" spans="1:38" x14ac:dyDescent="0.25">
      <c r="A190" s="10">
        <v>1479</v>
      </c>
      <c r="B190">
        <v>39528</v>
      </c>
      <c r="C190" s="12">
        <v>2.0785219399538106</v>
      </c>
      <c r="D190" s="12">
        <v>0</v>
      </c>
      <c r="E190" s="12">
        <v>3.2332563510392611</v>
      </c>
      <c r="F190" s="12">
        <v>0</v>
      </c>
      <c r="G190" s="12">
        <v>0</v>
      </c>
      <c r="H190" s="12">
        <v>0</v>
      </c>
      <c r="I190" s="12">
        <v>0</v>
      </c>
      <c r="J190" s="12">
        <v>0.69284064665127021</v>
      </c>
      <c r="K190" s="12">
        <v>0</v>
      </c>
      <c r="L190" s="13">
        <v>15.935334872979215</v>
      </c>
      <c r="M190" s="15">
        <v>0</v>
      </c>
      <c r="N190" s="15">
        <v>0</v>
      </c>
      <c r="O190" s="15">
        <v>0</v>
      </c>
      <c r="P190" s="13">
        <v>0</v>
      </c>
      <c r="Q190" s="15">
        <v>21.016166281755197</v>
      </c>
      <c r="R190" s="15">
        <v>0.23094688221709006</v>
      </c>
      <c r="S190" s="15">
        <v>33.48729792147806</v>
      </c>
      <c r="T190" s="15">
        <v>0</v>
      </c>
      <c r="U190" s="15">
        <v>0</v>
      </c>
      <c r="V190" s="15">
        <v>0</v>
      </c>
      <c r="W190" s="15">
        <v>0</v>
      </c>
      <c r="X190" s="15">
        <v>12.471131639722863</v>
      </c>
      <c r="Y190">
        <v>0.23094688221709006</v>
      </c>
      <c r="Z190" s="15">
        <v>0</v>
      </c>
      <c r="AA190" s="15">
        <v>0</v>
      </c>
      <c r="AB190" s="15">
        <v>0</v>
      </c>
      <c r="AC190" s="15">
        <v>3.695150115473441</v>
      </c>
      <c r="AD190" s="15">
        <v>0</v>
      </c>
      <c r="AE190" s="15">
        <v>0</v>
      </c>
      <c r="AF190" s="15">
        <v>0</v>
      </c>
      <c r="AG190" s="15">
        <v>6.9284064665127021</v>
      </c>
      <c r="AH190" s="15">
        <v>0</v>
      </c>
      <c r="AI190" s="15">
        <v>0</v>
      </c>
      <c r="AJ190" s="15">
        <v>0</v>
      </c>
      <c r="AK190" s="15">
        <v>0</v>
      </c>
      <c r="AL190" s="16">
        <f t="shared" si="2"/>
        <v>100.00000000000001</v>
      </c>
    </row>
    <row r="191" spans="1:38" x14ac:dyDescent="0.25">
      <c r="A191" s="10">
        <v>1480</v>
      </c>
      <c r="B191">
        <v>39668</v>
      </c>
      <c r="C191" s="12">
        <v>4.3689320388349513</v>
      </c>
      <c r="D191" s="12">
        <v>0</v>
      </c>
      <c r="E191" s="12">
        <v>3.6407766990291264</v>
      </c>
      <c r="F191" s="12">
        <v>0</v>
      </c>
      <c r="G191" s="12">
        <v>0</v>
      </c>
      <c r="H191" s="12">
        <v>0</v>
      </c>
      <c r="I191" s="12">
        <v>0</v>
      </c>
      <c r="J191" s="12">
        <v>0.4854368932038835</v>
      </c>
      <c r="K191" s="12">
        <v>0</v>
      </c>
      <c r="L191" s="13">
        <v>21.359223300970875</v>
      </c>
      <c r="M191" s="15">
        <v>0.970873786407767</v>
      </c>
      <c r="N191" s="15">
        <v>0</v>
      </c>
      <c r="O191" s="15">
        <v>0.4854368932038835</v>
      </c>
      <c r="P191" s="13">
        <v>0</v>
      </c>
      <c r="Q191" s="15">
        <v>10.194174757281553</v>
      </c>
      <c r="R191" s="15">
        <v>0.4854368932038835</v>
      </c>
      <c r="S191" s="15">
        <v>34.466019417475728</v>
      </c>
      <c r="T191" s="15">
        <v>0.4854368932038835</v>
      </c>
      <c r="U191" s="15">
        <v>0</v>
      </c>
      <c r="V191" s="15">
        <v>0</v>
      </c>
      <c r="W191" s="15">
        <v>0</v>
      </c>
      <c r="X191" s="15">
        <v>16.990291262135923</v>
      </c>
      <c r="Y191">
        <v>0.24271844660194175</v>
      </c>
      <c r="Z191" s="15">
        <v>0</v>
      </c>
      <c r="AA191" s="15">
        <v>0</v>
      </c>
      <c r="AB191" s="15">
        <v>0</v>
      </c>
      <c r="AC191" s="15">
        <v>1.941747572815534</v>
      </c>
      <c r="AD191" s="15">
        <v>0</v>
      </c>
      <c r="AE191" s="15">
        <v>0</v>
      </c>
      <c r="AF191" s="15">
        <v>0</v>
      </c>
      <c r="AG191" s="15">
        <v>2.912621359223301</v>
      </c>
      <c r="AH191" s="15">
        <v>0</v>
      </c>
      <c r="AI191" s="15">
        <v>0</v>
      </c>
      <c r="AJ191" s="15">
        <v>0</v>
      </c>
      <c r="AK191" s="15">
        <v>0.970873786407767</v>
      </c>
      <c r="AL191" s="16">
        <f t="shared" si="2"/>
        <v>99.999999999999986</v>
      </c>
    </row>
    <row r="192" spans="1:38" x14ac:dyDescent="0.25">
      <c r="A192" s="10">
        <v>1490</v>
      </c>
      <c r="B192">
        <v>39738</v>
      </c>
      <c r="C192" s="12">
        <v>1.0869565217391304</v>
      </c>
      <c r="D192" s="12">
        <v>0</v>
      </c>
      <c r="E192" s="12">
        <v>2.4456521739130435</v>
      </c>
      <c r="F192" s="12">
        <v>0</v>
      </c>
      <c r="G192" s="12">
        <v>0</v>
      </c>
      <c r="H192" s="12">
        <v>0</v>
      </c>
      <c r="I192" s="12">
        <v>0</v>
      </c>
      <c r="J192" s="12">
        <v>0.54347826086956519</v>
      </c>
      <c r="K192" s="12">
        <v>0.54347826086956519</v>
      </c>
      <c r="L192" s="13">
        <v>23.097826086956523</v>
      </c>
      <c r="M192" s="15">
        <v>1.0869565217391304</v>
      </c>
      <c r="N192" s="15">
        <v>0</v>
      </c>
      <c r="O192" s="15">
        <v>0</v>
      </c>
      <c r="P192" s="13">
        <v>0</v>
      </c>
      <c r="Q192" s="15">
        <v>9.5108695652173907</v>
      </c>
      <c r="R192" s="15">
        <v>0.81521739130434778</v>
      </c>
      <c r="S192" s="15">
        <v>23.913043478260871</v>
      </c>
      <c r="T192" s="15">
        <v>0.54347826086956519</v>
      </c>
      <c r="U192" s="15">
        <v>0</v>
      </c>
      <c r="V192" s="15">
        <v>0</v>
      </c>
      <c r="W192" s="15">
        <v>0</v>
      </c>
      <c r="X192" s="15">
        <v>24.728260869565219</v>
      </c>
      <c r="Y192">
        <v>1.0869565217391304</v>
      </c>
      <c r="Z192" s="15">
        <v>0</v>
      </c>
      <c r="AA192" s="15">
        <v>0</v>
      </c>
      <c r="AB192" s="15">
        <v>0</v>
      </c>
      <c r="AC192" s="15">
        <v>2.7173913043478262</v>
      </c>
      <c r="AD192" s="15">
        <v>0</v>
      </c>
      <c r="AE192" s="15">
        <v>0</v>
      </c>
      <c r="AF192" s="15">
        <v>0</v>
      </c>
      <c r="AG192" s="15">
        <v>7.8804347826086953</v>
      </c>
      <c r="AH192" s="15">
        <v>0</v>
      </c>
      <c r="AI192" s="15">
        <v>0</v>
      </c>
      <c r="AJ192" s="15">
        <v>0</v>
      </c>
      <c r="AK192" s="15">
        <v>0</v>
      </c>
      <c r="AL192" s="16">
        <f t="shared" si="2"/>
        <v>100</v>
      </c>
    </row>
    <row r="193" spans="1:38" x14ac:dyDescent="0.25">
      <c r="A193" s="10">
        <v>1500</v>
      </c>
      <c r="B193">
        <v>39808</v>
      </c>
      <c r="C193" s="12">
        <v>2.5188916876574305</v>
      </c>
      <c r="D193" s="12">
        <v>0</v>
      </c>
      <c r="E193" s="12">
        <v>0.25188916876574308</v>
      </c>
      <c r="F193" s="12">
        <v>0</v>
      </c>
      <c r="G193" s="12">
        <v>0</v>
      </c>
      <c r="H193" s="12">
        <v>0</v>
      </c>
      <c r="I193" s="12">
        <v>0</v>
      </c>
      <c r="J193" s="12">
        <v>0</v>
      </c>
      <c r="K193" s="12">
        <v>0.25188916876574308</v>
      </c>
      <c r="L193" s="13">
        <v>28.463476070528966</v>
      </c>
      <c r="M193" s="15">
        <v>0.50377833753148615</v>
      </c>
      <c r="N193" s="15">
        <v>0</v>
      </c>
      <c r="O193" s="15">
        <v>0</v>
      </c>
      <c r="P193" s="13">
        <v>0</v>
      </c>
      <c r="Q193" s="15">
        <v>9.8236775818639792</v>
      </c>
      <c r="R193" s="15">
        <v>3.2745591939546599</v>
      </c>
      <c r="S193" s="15">
        <v>25.944584382871536</v>
      </c>
      <c r="T193" s="15">
        <v>0.50377833753148615</v>
      </c>
      <c r="U193" s="15">
        <v>0</v>
      </c>
      <c r="V193" s="15">
        <v>0</v>
      </c>
      <c r="W193" s="15">
        <v>0</v>
      </c>
      <c r="X193" s="15">
        <v>13.853904282115868</v>
      </c>
      <c r="Y193">
        <v>0.75566750629722923</v>
      </c>
      <c r="Z193" s="15">
        <v>0</v>
      </c>
      <c r="AA193" s="15">
        <v>0</v>
      </c>
      <c r="AB193" s="15">
        <v>0</v>
      </c>
      <c r="AC193" s="15">
        <v>2.770780856423174</v>
      </c>
      <c r="AD193" s="15">
        <v>0</v>
      </c>
      <c r="AE193" s="15">
        <v>0</v>
      </c>
      <c r="AF193" s="15">
        <v>0</v>
      </c>
      <c r="AG193" s="15">
        <v>11.083123425692696</v>
      </c>
      <c r="AH193" s="15">
        <v>0</v>
      </c>
      <c r="AI193" s="15">
        <v>0</v>
      </c>
      <c r="AJ193" s="15">
        <v>0</v>
      </c>
      <c r="AK193" s="15">
        <v>0</v>
      </c>
      <c r="AL193" s="16">
        <f t="shared" si="2"/>
        <v>99.999999999999986</v>
      </c>
    </row>
    <row r="194" spans="1:38" x14ac:dyDescent="0.25">
      <c r="A194" s="10">
        <v>1510</v>
      </c>
      <c r="B194">
        <v>39913</v>
      </c>
      <c r="C194" s="12">
        <v>2.4861878453038675</v>
      </c>
      <c r="D194" s="12">
        <v>0</v>
      </c>
      <c r="E194" s="12">
        <v>0.27624309392265195</v>
      </c>
      <c r="F194" s="12">
        <v>0</v>
      </c>
      <c r="G194" s="12">
        <v>0</v>
      </c>
      <c r="H194" s="12">
        <v>0</v>
      </c>
      <c r="I194" s="12">
        <v>0</v>
      </c>
      <c r="J194" s="12">
        <v>0</v>
      </c>
      <c r="K194" s="12">
        <v>0</v>
      </c>
      <c r="L194" s="13">
        <v>11.602209944751381</v>
      </c>
      <c r="M194" s="15">
        <v>0.5524861878453039</v>
      </c>
      <c r="N194" s="15">
        <v>0.5524861878453039</v>
      </c>
      <c r="O194" s="15">
        <v>0</v>
      </c>
      <c r="P194" s="13">
        <v>0</v>
      </c>
      <c r="Q194" s="15">
        <v>12.983425414364641</v>
      </c>
      <c r="R194" s="15">
        <v>2.2099447513812156</v>
      </c>
      <c r="S194" s="15">
        <v>30.11049723756906</v>
      </c>
      <c r="T194" s="15">
        <v>0</v>
      </c>
      <c r="U194" s="15">
        <v>0</v>
      </c>
      <c r="V194" s="15">
        <v>0</v>
      </c>
      <c r="W194" s="15">
        <v>0</v>
      </c>
      <c r="X194" s="15">
        <v>25.69060773480663</v>
      </c>
      <c r="Y194">
        <v>1.1049723756906078</v>
      </c>
      <c r="Z194" s="15">
        <v>0</v>
      </c>
      <c r="AA194" s="15">
        <v>0</v>
      </c>
      <c r="AB194" s="15">
        <v>0</v>
      </c>
      <c r="AC194" s="15">
        <v>2.4861878453038675</v>
      </c>
      <c r="AD194" s="15">
        <v>0</v>
      </c>
      <c r="AE194" s="15">
        <v>0</v>
      </c>
      <c r="AF194" s="15">
        <v>0</v>
      </c>
      <c r="AG194" s="15">
        <v>9.94475138121547</v>
      </c>
      <c r="AH194" s="15">
        <v>0</v>
      </c>
      <c r="AI194" s="15">
        <v>0</v>
      </c>
      <c r="AJ194" s="15">
        <v>0</v>
      </c>
      <c r="AK194" s="15">
        <v>0</v>
      </c>
      <c r="AL194" s="16">
        <f t="shared" ref="AL194:AL247" si="3">SUM(C194:AK194)</f>
        <v>100</v>
      </c>
    </row>
    <row r="195" spans="1:38" x14ac:dyDescent="0.25">
      <c r="A195" s="10">
        <v>1515</v>
      </c>
      <c r="B195">
        <v>39948</v>
      </c>
      <c r="C195" s="12">
        <v>3.4383954154727792</v>
      </c>
      <c r="D195" s="12">
        <v>0</v>
      </c>
      <c r="E195" s="12">
        <v>2.8653295128939829</v>
      </c>
      <c r="F195" s="12">
        <v>0</v>
      </c>
      <c r="G195" s="12">
        <v>0</v>
      </c>
      <c r="H195" s="12">
        <v>0</v>
      </c>
      <c r="I195" s="12">
        <v>0</v>
      </c>
      <c r="J195" s="12">
        <v>0.28653295128939826</v>
      </c>
      <c r="K195" s="12">
        <v>0.57306590257879653</v>
      </c>
      <c r="L195" s="13">
        <v>11.74785100286533</v>
      </c>
      <c r="M195" s="15">
        <v>1.1461318051575931</v>
      </c>
      <c r="N195" s="15">
        <v>0.57306590257879653</v>
      </c>
      <c r="O195" s="15">
        <v>0.28653295128939826</v>
      </c>
      <c r="P195" s="13">
        <v>0</v>
      </c>
      <c r="Q195" s="15">
        <v>12.320916905444125</v>
      </c>
      <c r="R195" s="15">
        <v>1.1461318051575931</v>
      </c>
      <c r="S195" s="15">
        <v>28.939828080229226</v>
      </c>
      <c r="T195" s="15">
        <v>0</v>
      </c>
      <c r="U195" s="15">
        <v>0</v>
      </c>
      <c r="V195" s="15">
        <v>0</v>
      </c>
      <c r="W195" s="15">
        <v>0</v>
      </c>
      <c r="X195" s="15">
        <v>26.074498567335244</v>
      </c>
      <c r="Y195">
        <v>2.5787965616045847</v>
      </c>
      <c r="Z195" s="15">
        <v>0</v>
      </c>
      <c r="AA195" s="15">
        <v>0</v>
      </c>
      <c r="AB195" s="15">
        <v>0</v>
      </c>
      <c r="AC195" s="15">
        <v>1.4326647564469914</v>
      </c>
      <c r="AD195" s="15">
        <v>0</v>
      </c>
      <c r="AE195" s="15">
        <v>0</v>
      </c>
      <c r="AF195" s="15">
        <v>0</v>
      </c>
      <c r="AG195" s="15">
        <v>6.5902578796561606</v>
      </c>
      <c r="AH195" s="15">
        <v>0</v>
      </c>
      <c r="AI195" s="15">
        <v>0</v>
      </c>
      <c r="AJ195" s="15">
        <v>0</v>
      </c>
      <c r="AK195" s="15">
        <v>0</v>
      </c>
      <c r="AL195" s="16">
        <f t="shared" si="3"/>
        <v>100.00000000000001</v>
      </c>
    </row>
    <row r="196" spans="1:38" x14ac:dyDescent="0.25">
      <c r="A196" s="10">
        <v>1520</v>
      </c>
      <c r="B196">
        <v>40088</v>
      </c>
      <c r="C196" s="12">
        <v>2.4096385542168677</v>
      </c>
      <c r="D196" s="12">
        <v>0</v>
      </c>
      <c r="E196" s="12">
        <v>2.6506024096385543</v>
      </c>
      <c r="F196" s="12">
        <v>0</v>
      </c>
      <c r="G196" s="12">
        <v>0</v>
      </c>
      <c r="H196" s="12">
        <v>0</v>
      </c>
      <c r="I196" s="12">
        <v>0</v>
      </c>
      <c r="J196" s="12">
        <v>0.48192771084337349</v>
      </c>
      <c r="K196" s="12">
        <v>0.24096385542168675</v>
      </c>
      <c r="L196" s="13">
        <v>19.759036144578314</v>
      </c>
      <c r="M196" s="15">
        <v>0.48192771084337349</v>
      </c>
      <c r="N196" s="15">
        <v>0.48192771084337349</v>
      </c>
      <c r="O196" s="15">
        <v>0.72289156626506024</v>
      </c>
      <c r="P196" s="13">
        <v>0</v>
      </c>
      <c r="Q196" s="15">
        <v>13.012048192771084</v>
      </c>
      <c r="R196" s="15">
        <v>0.72289156626506024</v>
      </c>
      <c r="S196" s="15">
        <v>24.578313253012048</v>
      </c>
      <c r="T196" s="15">
        <v>0.72289156626506024</v>
      </c>
      <c r="U196" s="15">
        <v>0</v>
      </c>
      <c r="V196" s="15">
        <v>0</v>
      </c>
      <c r="W196" s="15">
        <v>0</v>
      </c>
      <c r="X196" s="15">
        <v>24.819277108433734</v>
      </c>
      <c r="Y196">
        <v>1.2048192771084336</v>
      </c>
      <c r="Z196" s="15">
        <v>0</v>
      </c>
      <c r="AA196" s="15">
        <v>0</v>
      </c>
      <c r="AB196" s="15">
        <v>0</v>
      </c>
      <c r="AC196" s="15">
        <v>2.6506024096385543</v>
      </c>
      <c r="AD196" s="15">
        <v>0</v>
      </c>
      <c r="AE196" s="15">
        <v>0</v>
      </c>
      <c r="AF196" s="15">
        <v>0</v>
      </c>
      <c r="AG196" s="15">
        <v>5.0602409638554215</v>
      </c>
      <c r="AH196" s="15">
        <v>0</v>
      </c>
      <c r="AI196" s="15">
        <v>0</v>
      </c>
      <c r="AJ196" s="15">
        <v>0</v>
      </c>
      <c r="AK196" s="15">
        <v>0</v>
      </c>
      <c r="AL196" s="16">
        <f t="shared" si="3"/>
        <v>99.999999999999986</v>
      </c>
    </row>
    <row r="197" spans="1:38" x14ac:dyDescent="0.25">
      <c r="A197" s="10">
        <v>1525</v>
      </c>
      <c r="B197">
        <v>40158</v>
      </c>
      <c r="C197" s="12">
        <v>2.9925187032418954</v>
      </c>
      <c r="D197" s="12">
        <v>0</v>
      </c>
      <c r="E197" s="12">
        <v>2.2443890274314215</v>
      </c>
      <c r="F197" s="12">
        <v>0</v>
      </c>
      <c r="G197" s="12">
        <v>0</v>
      </c>
      <c r="H197" s="12">
        <v>0</v>
      </c>
      <c r="I197" s="12">
        <v>0</v>
      </c>
      <c r="J197" s="12">
        <v>0.24937655860349128</v>
      </c>
      <c r="K197" s="12">
        <v>0</v>
      </c>
      <c r="L197" s="13">
        <v>18.703241895261847</v>
      </c>
      <c r="M197" s="15">
        <v>0.24937655860349128</v>
      </c>
      <c r="N197" s="15">
        <v>0</v>
      </c>
      <c r="O197" s="15">
        <v>0.99750623441396513</v>
      </c>
      <c r="P197" s="13">
        <v>0</v>
      </c>
      <c r="Q197" s="15">
        <v>16.209476309226932</v>
      </c>
      <c r="R197" s="15">
        <v>0.24937655860349128</v>
      </c>
      <c r="S197" s="15">
        <v>24.189526184538654</v>
      </c>
      <c r="T197" s="15">
        <v>0</v>
      </c>
      <c r="U197" s="15">
        <v>0</v>
      </c>
      <c r="V197" s="15">
        <v>0</v>
      </c>
      <c r="W197" s="15">
        <v>0</v>
      </c>
      <c r="X197" s="15">
        <v>21.695760598503739</v>
      </c>
      <c r="Y197">
        <v>1.745635910224439</v>
      </c>
      <c r="Z197" s="15">
        <v>0</v>
      </c>
      <c r="AA197" s="15">
        <v>0</v>
      </c>
      <c r="AB197" s="15">
        <v>0.24937655860349128</v>
      </c>
      <c r="AC197" s="15">
        <v>6.2344139650872821</v>
      </c>
      <c r="AD197" s="15">
        <v>0</v>
      </c>
      <c r="AE197" s="15">
        <v>0</v>
      </c>
      <c r="AF197" s="15">
        <v>0</v>
      </c>
      <c r="AG197" s="15">
        <v>3.9900249376558605</v>
      </c>
      <c r="AH197" s="15">
        <v>0</v>
      </c>
      <c r="AI197" s="15">
        <v>0</v>
      </c>
      <c r="AJ197" s="15">
        <v>0</v>
      </c>
      <c r="AK197" s="15">
        <v>0</v>
      </c>
      <c r="AL197" s="16">
        <f t="shared" si="3"/>
        <v>100</v>
      </c>
    </row>
    <row r="198" spans="1:38" x14ac:dyDescent="0.25">
      <c r="A198" s="10">
        <v>1530</v>
      </c>
      <c r="B198">
        <v>40333</v>
      </c>
      <c r="C198" s="12">
        <v>3.5211267605633805</v>
      </c>
      <c r="D198" s="12">
        <v>0</v>
      </c>
      <c r="E198" s="12">
        <v>2.5821596244131455</v>
      </c>
      <c r="F198" s="12">
        <v>0</v>
      </c>
      <c r="G198" s="12">
        <v>0</v>
      </c>
      <c r="H198" s="12">
        <v>0</v>
      </c>
      <c r="I198" s="12">
        <v>0</v>
      </c>
      <c r="J198" s="12">
        <v>0.46948356807511737</v>
      </c>
      <c r="K198" s="12">
        <v>0.70422535211267601</v>
      </c>
      <c r="L198" s="13">
        <v>16.197183098591548</v>
      </c>
      <c r="M198" s="15">
        <v>0.23474178403755869</v>
      </c>
      <c r="N198" s="15">
        <v>0</v>
      </c>
      <c r="O198" s="15">
        <v>0.70422535211267601</v>
      </c>
      <c r="P198" s="13">
        <v>0</v>
      </c>
      <c r="Q198" s="15">
        <v>20.422535211267604</v>
      </c>
      <c r="R198" s="15">
        <v>0.23474178403755869</v>
      </c>
      <c r="S198" s="15">
        <v>18.309859154929576</v>
      </c>
      <c r="T198" s="15">
        <v>0</v>
      </c>
      <c r="U198" s="15">
        <v>0</v>
      </c>
      <c r="V198" s="15">
        <v>0</v>
      </c>
      <c r="W198" s="15">
        <v>0</v>
      </c>
      <c r="X198" s="15">
        <v>26.760563380281692</v>
      </c>
      <c r="Y198">
        <v>0.93896713615023475</v>
      </c>
      <c r="Z198" s="15">
        <v>0</v>
      </c>
      <c r="AA198" s="15">
        <v>0</v>
      </c>
      <c r="AB198" s="15">
        <v>0.23474178403755869</v>
      </c>
      <c r="AC198" s="15">
        <v>1.408450704225352</v>
      </c>
      <c r="AD198" s="15">
        <v>0</v>
      </c>
      <c r="AE198" s="15">
        <v>0</v>
      </c>
      <c r="AF198" s="15">
        <v>0</v>
      </c>
      <c r="AG198" s="15">
        <v>7.276995305164319</v>
      </c>
      <c r="AH198" s="15">
        <v>0</v>
      </c>
      <c r="AI198" s="15">
        <v>0</v>
      </c>
      <c r="AJ198" s="15">
        <v>0</v>
      </c>
      <c r="AK198" s="15">
        <v>0</v>
      </c>
      <c r="AL198" s="16">
        <f t="shared" si="3"/>
        <v>100</v>
      </c>
    </row>
    <row r="199" spans="1:38" x14ac:dyDescent="0.25">
      <c r="A199" s="10">
        <v>1533</v>
      </c>
      <c r="B199">
        <v>40438</v>
      </c>
      <c r="C199" s="12">
        <v>4.395604395604396</v>
      </c>
      <c r="D199" s="12">
        <v>0</v>
      </c>
      <c r="E199" s="12">
        <v>1.9230769230769231</v>
      </c>
      <c r="F199" s="12">
        <v>0</v>
      </c>
      <c r="G199" s="12">
        <v>0</v>
      </c>
      <c r="H199" s="12">
        <v>0</v>
      </c>
      <c r="I199" s="12">
        <v>0</v>
      </c>
      <c r="J199" s="12">
        <v>0.5494505494505495</v>
      </c>
      <c r="K199" s="12">
        <v>0.27472527472527475</v>
      </c>
      <c r="L199" s="13">
        <v>29.670329670329672</v>
      </c>
      <c r="M199" s="15">
        <v>0</v>
      </c>
      <c r="N199" s="15">
        <v>0</v>
      </c>
      <c r="O199" s="15">
        <v>0.27472527472527475</v>
      </c>
      <c r="P199" s="13">
        <v>0</v>
      </c>
      <c r="Q199" s="15">
        <v>13.736263736263735</v>
      </c>
      <c r="R199" s="15">
        <v>1.098901098901099</v>
      </c>
      <c r="S199" s="15">
        <v>19.505494505494507</v>
      </c>
      <c r="T199" s="15">
        <v>0</v>
      </c>
      <c r="U199" s="15">
        <v>0</v>
      </c>
      <c r="V199" s="15">
        <v>0</v>
      </c>
      <c r="W199" s="15">
        <v>0</v>
      </c>
      <c r="X199" s="15">
        <v>23.076923076923077</v>
      </c>
      <c r="Y199">
        <v>0.82417582417582425</v>
      </c>
      <c r="Z199" s="15">
        <v>0</v>
      </c>
      <c r="AA199" s="15">
        <v>0</v>
      </c>
      <c r="AB199" s="15">
        <v>0.5494505494505495</v>
      </c>
      <c r="AC199" s="15">
        <v>1.098901098901099</v>
      </c>
      <c r="AD199" s="15">
        <v>0</v>
      </c>
      <c r="AE199" s="15">
        <v>0</v>
      </c>
      <c r="AF199" s="15">
        <v>0</v>
      </c>
      <c r="AG199" s="15">
        <v>3.0219780219780219</v>
      </c>
      <c r="AH199" s="15">
        <v>0</v>
      </c>
      <c r="AI199" s="15">
        <v>0</v>
      </c>
      <c r="AJ199" s="15">
        <v>0</v>
      </c>
      <c r="AK199" s="15">
        <v>0</v>
      </c>
      <c r="AL199" s="16">
        <f t="shared" si="3"/>
        <v>100.00000000000003</v>
      </c>
    </row>
    <row r="200" spans="1:38" x14ac:dyDescent="0.25">
      <c r="A200" s="20">
        <v>1540</v>
      </c>
      <c r="B200">
        <v>40718</v>
      </c>
      <c r="C200" s="17">
        <v>4.3367346938775508</v>
      </c>
      <c r="D200" s="17">
        <v>0</v>
      </c>
      <c r="E200" s="17">
        <v>2.5510204081632653</v>
      </c>
      <c r="F200" s="17">
        <v>0</v>
      </c>
      <c r="G200" s="17">
        <v>0</v>
      </c>
      <c r="H200" s="17">
        <v>0</v>
      </c>
      <c r="I200" s="17">
        <v>0</v>
      </c>
      <c r="J200" s="17">
        <v>2.0408163265306123</v>
      </c>
      <c r="K200" s="17">
        <v>1.2755102040816326</v>
      </c>
      <c r="L200" s="17">
        <v>28.826530612244898</v>
      </c>
      <c r="M200">
        <v>0</v>
      </c>
      <c r="N200">
        <v>0</v>
      </c>
      <c r="O200">
        <v>0.51020408163265307</v>
      </c>
      <c r="P200" s="17">
        <v>0</v>
      </c>
      <c r="Q200">
        <v>6.6326530612244898</v>
      </c>
      <c r="R200">
        <v>0.25510204081632654</v>
      </c>
      <c r="S200">
        <v>25.255102040816325</v>
      </c>
      <c r="T200">
        <v>0</v>
      </c>
      <c r="U200">
        <v>0</v>
      </c>
      <c r="V200">
        <v>0</v>
      </c>
      <c r="W200">
        <v>0</v>
      </c>
      <c r="X200">
        <v>20.918367346938776</v>
      </c>
      <c r="Y200">
        <v>1.0204081632653061</v>
      </c>
      <c r="Z200">
        <v>0</v>
      </c>
      <c r="AA200">
        <v>0</v>
      </c>
      <c r="AB200">
        <v>0.25510204081632654</v>
      </c>
      <c r="AC200">
        <v>1.2755102040816326</v>
      </c>
      <c r="AD200">
        <v>0</v>
      </c>
      <c r="AE200">
        <v>0</v>
      </c>
      <c r="AF200">
        <v>0</v>
      </c>
      <c r="AG200">
        <v>4.8469387755102042</v>
      </c>
      <c r="AH200">
        <v>0</v>
      </c>
      <c r="AI200">
        <v>0</v>
      </c>
      <c r="AJ200">
        <v>0</v>
      </c>
      <c r="AK200">
        <v>0</v>
      </c>
      <c r="AL200" s="16">
        <f t="shared" si="3"/>
        <v>99.999999999999986</v>
      </c>
    </row>
    <row r="201" spans="1:38" x14ac:dyDescent="0.25">
      <c r="A201" s="20">
        <v>1543</v>
      </c>
      <c r="B201">
        <v>40788</v>
      </c>
      <c r="C201" s="17">
        <v>5.617977528089888</v>
      </c>
      <c r="D201" s="17">
        <v>0</v>
      </c>
      <c r="E201" s="17">
        <v>4.213483146067416</v>
      </c>
      <c r="F201" s="17">
        <v>0</v>
      </c>
      <c r="G201" s="17">
        <v>0</v>
      </c>
      <c r="H201" s="17">
        <v>0</v>
      </c>
      <c r="I201" s="17">
        <v>0</v>
      </c>
      <c r="J201" s="17">
        <v>0.84269662921348309</v>
      </c>
      <c r="K201" s="17">
        <v>1.1235955056179776</v>
      </c>
      <c r="L201" s="17">
        <v>23.033707865168541</v>
      </c>
      <c r="M201">
        <v>0.5617977528089888</v>
      </c>
      <c r="N201">
        <v>0.2808988764044944</v>
      </c>
      <c r="O201">
        <v>1.404494382022472</v>
      </c>
      <c r="P201" s="17">
        <v>0</v>
      </c>
      <c r="Q201">
        <v>11.797752808988765</v>
      </c>
      <c r="R201">
        <v>0.2808988764044944</v>
      </c>
      <c r="S201">
        <v>22.471910112359552</v>
      </c>
      <c r="T201">
        <v>0</v>
      </c>
      <c r="U201">
        <v>0</v>
      </c>
      <c r="V201">
        <v>0</v>
      </c>
      <c r="W201">
        <v>0</v>
      </c>
      <c r="X201">
        <v>19.943820224719101</v>
      </c>
      <c r="Y201">
        <v>2.2471910112359552</v>
      </c>
      <c r="Z201">
        <v>0</v>
      </c>
      <c r="AA201">
        <v>0</v>
      </c>
      <c r="AB201">
        <v>0</v>
      </c>
      <c r="AC201">
        <v>2.2471910112359552</v>
      </c>
      <c r="AD201">
        <v>0</v>
      </c>
      <c r="AE201">
        <v>0</v>
      </c>
      <c r="AF201">
        <v>0</v>
      </c>
      <c r="AG201">
        <v>3.9325842696629212</v>
      </c>
      <c r="AH201">
        <v>0</v>
      </c>
      <c r="AI201">
        <v>0</v>
      </c>
      <c r="AJ201">
        <v>0</v>
      </c>
      <c r="AK201">
        <v>0</v>
      </c>
      <c r="AL201" s="16">
        <f t="shared" si="3"/>
        <v>100.00000000000001</v>
      </c>
    </row>
    <row r="202" spans="1:38" x14ac:dyDescent="0.25">
      <c r="A202" s="20">
        <v>1550</v>
      </c>
      <c r="B202">
        <v>40824</v>
      </c>
      <c r="C202" s="17">
        <v>4.2183622828784122</v>
      </c>
      <c r="D202" s="17">
        <v>0</v>
      </c>
      <c r="E202" s="17">
        <v>2.9776674937965262</v>
      </c>
      <c r="F202" s="17">
        <v>0</v>
      </c>
      <c r="G202" s="17">
        <v>0</v>
      </c>
      <c r="H202" s="17">
        <v>0</v>
      </c>
      <c r="I202" s="17">
        <v>0</v>
      </c>
      <c r="J202" s="17">
        <v>1.9851116625310175</v>
      </c>
      <c r="K202" s="17">
        <v>1.4888337468982631</v>
      </c>
      <c r="L202" s="17">
        <v>25.062034739454095</v>
      </c>
      <c r="M202">
        <v>0.24813895781637718</v>
      </c>
      <c r="N202">
        <v>0</v>
      </c>
      <c r="O202">
        <v>1.4888337468982631</v>
      </c>
      <c r="P202" s="17">
        <v>0</v>
      </c>
      <c r="Q202">
        <v>14.640198511166252</v>
      </c>
      <c r="R202">
        <v>0.24813895781637718</v>
      </c>
      <c r="S202">
        <v>19.602977667493796</v>
      </c>
      <c r="T202">
        <v>0</v>
      </c>
      <c r="U202">
        <v>0</v>
      </c>
      <c r="V202">
        <v>0</v>
      </c>
      <c r="W202">
        <v>0</v>
      </c>
      <c r="X202">
        <v>17.617866004962778</v>
      </c>
      <c r="Y202">
        <v>1.4888337468982631</v>
      </c>
      <c r="Z202">
        <v>0</v>
      </c>
      <c r="AA202">
        <v>0</v>
      </c>
      <c r="AB202">
        <v>0.24813895781637718</v>
      </c>
      <c r="AC202">
        <v>2.7295285359801489</v>
      </c>
      <c r="AD202">
        <v>0</v>
      </c>
      <c r="AE202">
        <v>0</v>
      </c>
      <c r="AF202">
        <v>0</v>
      </c>
      <c r="AG202">
        <v>5.9553349875930524</v>
      </c>
      <c r="AH202">
        <v>0</v>
      </c>
      <c r="AI202">
        <v>0</v>
      </c>
      <c r="AJ202">
        <v>0</v>
      </c>
      <c r="AK202">
        <v>0</v>
      </c>
      <c r="AL202" s="16">
        <f t="shared" si="3"/>
        <v>100.00000000000001</v>
      </c>
    </row>
    <row r="203" spans="1:38" x14ac:dyDescent="0.25">
      <c r="A203" s="20">
        <v>1550.5</v>
      </c>
      <c r="B203">
        <v>41150</v>
      </c>
      <c r="C203" s="17">
        <v>2.6041666666666665</v>
      </c>
      <c r="D203" s="17">
        <v>0.26041666666666669</v>
      </c>
      <c r="E203" s="17">
        <v>6.770833333333333</v>
      </c>
      <c r="F203" s="17">
        <v>0</v>
      </c>
      <c r="G203" s="17">
        <v>0</v>
      </c>
      <c r="H203" s="17">
        <v>0</v>
      </c>
      <c r="I203" s="17">
        <v>0</v>
      </c>
      <c r="J203" s="17">
        <v>0.52083333333333337</v>
      </c>
      <c r="K203" s="17">
        <v>0.52083333333333337</v>
      </c>
      <c r="L203" s="17">
        <v>20.3125</v>
      </c>
      <c r="M203">
        <v>0.52083333333333337</v>
      </c>
      <c r="N203">
        <v>0.26041666666666669</v>
      </c>
      <c r="O203">
        <v>0.78125</v>
      </c>
      <c r="P203" s="17">
        <v>0</v>
      </c>
      <c r="Q203">
        <v>10.677083333333334</v>
      </c>
      <c r="R203">
        <v>1.8229166666666667</v>
      </c>
      <c r="S203">
        <v>35.15625</v>
      </c>
      <c r="T203">
        <v>0</v>
      </c>
      <c r="U203">
        <v>0</v>
      </c>
      <c r="V203">
        <v>0</v>
      </c>
      <c r="W203">
        <v>0</v>
      </c>
      <c r="X203">
        <v>12.760416666666666</v>
      </c>
      <c r="Y203">
        <v>1.0416666666666667</v>
      </c>
      <c r="Z203">
        <v>0.26041666666666669</v>
      </c>
      <c r="AA203">
        <v>0</v>
      </c>
      <c r="AB203">
        <v>0.52083333333333337</v>
      </c>
      <c r="AC203">
        <v>2.34375</v>
      </c>
      <c r="AD203">
        <v>0</v>
      </c>
      <c r="AE203">
        <v>0</v>
      </c>
      <c r="AF203">
        <v>0</v>
      </c>
      <c r="AG203">
        <v>2.6041666666666665</v>
      </c>
      <c r="AH203">
        <v>0</v>
      </c>
      <c r="AI203">
        <v>0</v>
      </c>
      <c r="AJ203">
        <v>0</v>
      </c>
      <c r="AK203">
        <v>0.26041666666666669</v>
      </c>
      <c r="AL203" s="16">
        <f t="shared" si="3"/>
        <v>100.00000000000003</v>
      </c>
    </row>
    <row r="204" spans="1:38" x14ac:dyDescent="0.25">
      <c r="A204" s="20">
        <v>1555</v>
      </c>
      <c r="B204">
        <v>41467</v>
      </c>
      <c r="C204" s="17">
        <v>1.8691588785046729</v>
      </c>
      <c r="D204" s="17">
        <v>0</v>
      </c>
      <c r="E204" s="17">
        <v>6.7757009345794392</v>
      </c>
      <c r="F204" s="17">
        <v>0</v>
      </c>
      <c r="G204" s="17">
        <v>0</v>
      </c>
      <c r="H204" s="17">
        <v>0</v>
      </c>
      <c r="I204" s="17">
        <v>0</v>
      </c>
      <c r="J204" s="17">
        <v>0.7009345794392523</v>
      </c>
      <c r="K204" s="17">
        <v>0.23364485981308411</v>
      </c>
      <c r="L204" s="17">
        <v>24.532710280373831</v>
      </c>
      <c r="M204">
        <v>1.1682242990654206</v>
      </c>
      <c r="N204">
        <v>0.23364485981308411</v>
      </c>
      <c r="O204">
        <v>0.46728971962616822</v>
      </c>
      <c r="P204" s="17">
        <v>0</v>
      </c>
      <c r="Q204">
        <v>14.719626168224298</v>
      </c>
      <c r="R204">
        <v>2.1028037383177569</v>
      </c>
      <c r="S204">
        <v>28.037383177570092</v>
      </c>
      <c r="T204">
        <v>0</v>
      </c>
      <c r="U204">
        <v>0</v>
      </c>
      <c r="V204">
        <v>0</v>
      </c>
      <c r="W204">
        <v>0</v>
      </c>
      <c r="X204">
        <v>7.4766355140186915</v>
      </c>
      <c r="Y204">
        <v>0.93457943925233644</v>
      </c>
      <c r="Z204">
        <v>0</v>
      </c>
      <c r="AA204">
        <v>0</v>
      </c>
      <c r="AB204">
        <v>0.23364485981308411</v>
      </c>
      <c r="AC204">
        <v>2.5700934579439254</v>
      </c>
      <c r="AD204">
        <v>0</v>
      </c>
      <c r="AE204">
        <v>0</v>
      </c>
      <c r="AF204">
        <v>0</v>
      </c>
      <c r="AG204">
        <v>7.94392523364486</v>
      </c>
      <c r="AH204">
        <v>0</v>
      </c>
      <c r="AI204">
        <v>0</v>
      </c>
      <c r="AJ204">
        <v>0</v>
      </c>
      <c r="AK204">
        <v>0</v>
      </c>
      <c r="AL204" s="16">
        <f t="shared" si="3"/>
        <v>100</v>
      </c>
    </row>
    <row r="205" spans="1:38" x14ac:dyDescent="0.25">
      <c r="A205" s="20">
        <v>1557</v>
      </c>
      <c r="B205">
        <v>41502</v>
      </c>
      <c r="C205" s="17">
        <v>1.7412935323383085</v>
      </c>
      <c r="D205" s="17">
        <v>0</v>
      </c>
      <c r="E205" s="17">
        <v>8.2089552238805972</v>
      </c>
      <c r="F205" s="17">
        <v>0.24875621890547264</v>
      </c>
      <c r="G205" s="17">
        <v>0</v>
      </c>
      <c r="H205" s="17">
        <v>0</v>
      </c>
      <c r="I205" s="17">
        <v>0</v>
      </c>
      <c r="J205" s="17">
        <v>0.49751243781094528</v>
      </c>
      <c r="K205" s="17">
        <v>0.24875621890547264</v>
      </c>
      <c r="L205" s="17">
        <v>33.333333333333336</v>
      </c>
      <c r="M205">
        <v>0.24875621890547264</v>
      </c>
      <c r="N205">
        <v>0.24875621890547264</v>
      </c>
      <c r="O205">
        <v>0.24875621890547264</v>
      </c>
      <c r="P205" s="17">
        <v>0</v>
      </c>
      <c r="Q205">
        <v>8.4577114427860689</v>
      </c>
      <c r="R205">
        <v>5.2238805970149258</v>
      </c>
      <c r="S205">
        <v>25.124378109452735</v>
      </c>
      <c r="T205">
        <v>0</v>
      </c>
      <c r="U205">
        <v>0</v>
      </c>
      <c r="V205">
        <v>0</v>
      </c>
      <c r="W205">
        <v>0</v>
      </c>
      <c r="X205">
        <v>8.4577114427860689</v>
      </c>
      <c r="Y205">
        <v>1.2437810945273633</v>
      </c>
      <c r="Z205">
        <v>0</v>
      </c>
      <c r="AA205">
        <v>0</v>
      </c>
      <c r="AB205">
        <v>0</v>
      </c>
      <c r="AC205">
        <v>2.4875621890547261</v>
      </c>
      <c r="AD205">
        <v>0</v>
      </c>
      <c r="AE205">
        <v>0</v>
      </c>
      <c r="AF205">
        <v>0</v>
      </c>
      <c r="AG205">
        <v>3.7313432835820897</v>
      </c>
      <c r="AH205">
        <v>0</v>
      </c>
      <c r="AI205">
        <v>0</v>
      </c>
      <c r="AJ205">
        <v>0</v>
      </c>
      <c r="AK205">
        <v>0.24875621890547264</v>
      </c>
      <c r="AL205" s="16">
        <f t="shared" si="3"/>
        <v>100</v>
      </c>
    </row>
    <row r="206" spans="1:38" x14ac:dyDescent="0.25">
      <c r="A206" s="20">
        <v>1560</v>
      </c>
      <c r="B206">
        <v>41819</v>
      </c>
      <c r="C206" s="17">
        <v>0.73529411764705888</v>
      </c>
      <c r="D206" s="17">
        <v>0</v>
      </c>
      <c r="E206" s="17">
        <v>3.6764705882352939</v>
      </c>
      <c r="F206" s="17">
        <v>0</v>
      </c>
      <c r="G206" s="17">
        <v>0</v>
      </c>
      <c r="H206" s="17">
        <v>0</v>
      </c>
      <c r="I206" s="17">
        <v>0</v>
      </c>
      <c r="J206" s="17">
        <v>0</v>
      </c>
      <c r="K206" s="17">
        <v>0.24509803921568626</v>
      </c>
      <c r="L206" s="17">
        <v>35.784313725490193</v>
      </c>
      <c r="M206">
        <v>0.98039215686274506</v>
      </c>
      <c r="N206">
        <v>0</v>
      </c>
      <c r="O206">
        <v>0</v>
      </c>
      <c r="P206" s="17">
        <v>0</v>
      </c>
      <c r="Q206">
        <v>15.686274509803921</v>
      </c>
      <c r="R206">
        <v>3.6764705882352939</v>
      </c>
      <c r="S206">
        <v>22.549019607843139</v>
      </c>
      <c r="T206">
        <v>0</v>
      </c>
      <c r="U206">
        <v>0</v>
      </c>
      <c r="V206">
        <v>0</v>
      </c>
      <c r="W206">
        <v>0</v>
      </c>
      <c r="X206">
        <v>0.73529411764705888</v>
      </c>
      <c r="Y206">
        <v>2.9411764705882355</v>
      </c>
      <c r="Z206">
        <v>0</v>
      </c>
      <c r="AA206">
        <v>0</v>
      </c>
      <c r="AB206">
        <v>0.49019607843137253</v>
      </c>
      <c r="AC206">
        <v>1.9607843137254901</v>
      </c>
      <c r="AD206">
        <v>0</v>
      </c>
      <c r="AE206">
        <v>0</v>
      </c>
      <c r="AF206">
        <v>0</v>
      </c>
      <c r="AG206">
        <v>10.53921568627451</v>
      </c>
      <c r="AH206">
        <v>0</v>
      </c>
      <c r="AI206">
        <v>0</v>
      </c>
      <c r="AJ206">
        <v>0</v>
      </c>
      <c r="AK206">
        <v>0</v>
      </c>
      <c r="AL206" s="16">
        <f t="shared" si="3"/>
        <v>99.999999999999972</v>
      </c>
    </row>
    <row r="207" spans="1:38" x14ac:dyDescent="0.25">
      <c r="A207" s="20">
        <v>1562</v>
      </c>
      <c r="B207">
        <v>41854</v>
      </c>
      <c r="C207" s="17">
        <v>1.856763925729443</v>
      </c>
      <c r="D207" s="17">
        <v>0</v>
      </c>
      <c r="E207" s="17">
        <v>0</v>
      </c>
      <c r="F207" s="17">
        <v>0</v>
      </c>
      <c r="G207" s="17">
        <v>0</v>
      </c>
      <c r="H207" s="17">
        <v>0</v>
      </c>
      <c r="I207" s="17">
        <v>0</v>
      </c>
      <c r="J207" s="17">
        <v>0</v>
      </c>
      <c r="K207" s="17">
        <v>0</v>
      </c>
      <c r="L207" s="17">
        <v>32.625994694960212</v>
      </c>
      <c r="M207">
        <v>1.856763925729443</v>
      </c>
      <c r="N207">
        <v>0</v>
      </c>
      <c r="O207">
        <v>0.26525198938992045</v>
      </c>
      <c r="P207" s="17">
        <v>0</v>
      </c>
      <c r="Q207">
        <v>10.875331564986737</v>
      </c>
      <c r="R207">
        <v>9.5490716180371358</v>
      </c>
      <c r="S207">
        <v>28.116710875331567</v>
      </c>
      <c r="T207">
        <v>0</v>
      </c>
      <c r="U207">
        <v>0</v>
      </c>
      <c r="V207">
        <v>0</v>
      </c>
      <c r="W207">
        <v>0</v>
      </c>
      <c r="X207">
        <v>0.5305039787798409</v>
      </c>
      <c r="Y207">
        <v>1.0610079575596818</v>
      </c>
      <c r="Z207">
        <v>0</v>
      </c>
      <c r="AA207">
        <v>0</v>
      </c>
      <c r="AB207">
        <v>1.3262599469496021</v>
      </c>
      <c r="AC207">
        <v>3.7135278514588861</v>
      </c>
      <c r="AD207">
        <v>0</v>
      </c>
      <c r="AE207">
        <v>0</v>
      </c>
      <c r="AF207">
        <v>0</v>
      </c>
      <c r="AG207">
        <v>7.6923076923076925</v>
      </c>
      <c r="AH207">
        <v>0</v>
      </c>
      <c r="AI207">
        <v>0</v>
      </c>
      <c r="AJ207">
        <v>0</v>
      </c>
      <c r="AK207">
        <v>0.5305039787798409</v>
      </c>
      <c r="AL207" s="16">
        <f t="shared" si="3"/>
        <v>100.00000000000003</v>
      </c>
    </row>
    <row r="208" spans="1:38" x14ac:dyDescent="0.25">
      <c r="A208" s="20">
        <v>1569</v>
      </c>
      <c r="B208">
        <v>42171</v>
      </c>
      <c r="C208" s="17">
        <v>1.0050251256281406</v>
      </c>
      <c r="D208" s="17">
        <v>0</v>
      </c>
      <c r="E208" s="17">
        <v>0</v>
      </c>
      <c r="F208" s="17">
        <v>0</v>
      </c>
      <c r="G208" s="17">
        <v>0</v>
      </c>
      <c r="H208" s="17">
        <v>0</v>
      </c>
      <c r="I208" s="17">
        <v>0</v>
      </c>
      <c r="J208" s="17">
        <v>0</v>
      </c>
      <c r="K208" s="17">
        <v>0</v>
      </c>
      <c r="L208" s="17">
        <v>43.718592964824118</v>
      </c>
      <c r="M208">
        <v>0.75376884422110557</v>
      </c>
      <c r="N208">
        <v>0</v>
      </c>
      <c r="O208">
        <v>0</v>
      </c>
      <c r="P208" s="17">
        <v>0</v>
      </c>
      <c r="Q208">
        <v>18.341708542713569</v>
      </c>
      <c r="R208">
        <v>12.814070351758794</v>
      </c>
      <c r="S208">
        <v>13.316582914572864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0.50251256281407031</v>
      </c>
      <c r="Z208">
        <v>0</v>
      </c>
      <c r="AA208">
        <v>0</v>
      </c>
      <c r="AB208">
        <v>0.50251256281407031</v>
      </c>
      <c r="AC208">
        <v>3.0150753768844223</v>
      </c>
      <c r="AD208">
        <v>0</v>
      </c>
      <c r="AE208">
        <v>0</v>
      </c>
      <c r="AF208">
        <v>0</v>
      </c>
      <c r="AG208">
        <v>6.0301507537688446</v>
      </c>
      <c r="AH208">
        <v>0</v>
      </c>
      <c r="AI208">
        <v>0</v>
      </c>
      <c r="AJ208">
        <v>0</v>
      </c>
      <c r="AK208">
        <v>0</v>
      </c>
      <c r="AL208" s="16">
        <f t="shared" si="3"/>
        <v>100.00000000000001</v>
      </c>
    </row>
    <row r="209" spans="1:38" x14ac:dyDescent="0.25">
      <c r="A209" s="20">
        <v>1570</v>
      </c>
      <c r="B209">
        <v>42206</v>
      </c>
      <c r="C209" s="17">
        <v>2.7848101265822787</v>
      </c>
      <c r="D209" s="17">
        <v>0</v>
      </c>
      <c r="E209" s="17">
        <v>0.25316455696202533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0.25316455696202533</v>
      </c>
      <c r="L209" s="17">
        <v>42.531645569620252</v>
      </c>
      <c r="M209">
        <v>0</v>
      </c>
      <c r="N209">
        <v>0</v>
      </c>
      <c r="O209">
        <v>0.25316455696202533</v>
      </c>
      <c r="P209" s="17">
        <v>0</v>
      </c>
      <c r="Q209">
        <v>21.0126582278481</v>
      </c>
      <c r="R209">
        <v>6.075949367088608</v>
      </c>
      <c r="S209">
        <v>13.670886075949367</v>
      </c>
      <c r="T209">
        <v>0</v>
      </c>
      <c r="U209">
        <v>0</v>
      </c>
      <c r="V209">
        <v>0</v>
      </c>
      <c r="W209">
        <v>0</v>
      </c>
      <c r="X209">
        <v>0.25316455696202533</v>
      </c>
      <c r="Y209">
        <v>0.50632911392405067</v>
      </c>
      <c r="Z209">
        <v>0</v>
      </c>
      <c r="AA209">
        <v>0</v>
      </c>
      <c r="AB209">
        <v>1.0126582278481013</v>
      </c>
      <c r="AC209">
        <v>2.0253164556962027</v>
      </c>
      <c r="AD209">
        <v>0</v>
      </c>
      <c r="AE209">
        <v>0</v>
      </c>
      <c r="AF209">
        <v>0</v>
      </c>
      <c r="AG209">
        <v>9.3670886075949369</v>
      </c>
      <c r="AH209">
        <v>0</v>
      </c>
      <c r="AI209">
        <v>0</v>
      </c>
      <c r="AJ209">
        <v>0</v>
      </c>
      <c r="AK209">
        <v>0</v>
      </c>
      <c r="AL209" s="16">
        <f t="shared" si="3"/>
        <v>100.00000000000001</v>
      </c>
    </row>
    <row r="210" spans="1:38" x14ac:dyDescent="0.25">
      <c r="A210" s="20">
        <v>1574</v>
      </c>
      <c r="B210">
        <v>42523</v>
      </c>
      <c r="C210" s="17">
        <v>0.28409090909090912</v>
      </c>
      <c r="D210" s="17"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36.93181818181818</v>
      </c>
      <c r="M210">
        <v>0.28409090909090912</v>
      </c>
      <c r="N210">
        <v>0</v>
      </c>
      <c r="O210">
        <v>0.28409090909090912</v>
      </c>
      <c r="P210" s="17">
        <v>0</v>
      </c>
      <c r="Q210">
        <v>28.40909090909091</v>
      </c>
      <c r="R210">
        <v>17.897727272727273</v>
      </c>
      <c r="S210">
        <v>9.375</v>
      </c>
      <c r="T210">
        <v>0</v>
      </c>
      <c r="U210">
        <v>0</v>
      </c>
      <c r="V210">
        <v>0</v>
      </c>
      <c r="W210">
        <v>0</v>
      </c>
      <c r="X210">
        <v>0.28409090909090912</v>
      </c>
      <c r="Y210">
        <v>0.56818181818181823</v>
      </c>
      <c r="Z210">
        <v>0</v>
      </c>
      <c r="AA210">
        <v>0</v>
      </c>
      <c r="AB210">
        <v>0.28409090909090912</v>
      </c>
      <c r="AC210">
        <v>0.85227272727272729</v>
      </c>
      <c r="AD210">
        <v>0</v>
      </c>
      <c r="AE210">
        <v>0</v>
      </c>
      <c r="AF210">
        <v>0</v>
      </c>
      <c r="AG210">
        <v>4.5454545454545459</v>
      </c>
      <c r="AH210">
        <v>0</v>
      </c>
      <c r="AI210">
        <v>0</v>
      </c>
      <c r="AJ210">
        <v>0</v>
      </c>
      <c r="AK210">
        <v>0</v>
      </c>
      <c r="AL210" s="16">
        <f t="shared" si="3"/>
        <v>100</v>
      </c>
    </row>
    <row r="211" spans="1:38" x14ac:dyDescent="0.25">
      <c r="A211" s="20">
        <v>1580</v>
      </c>
      <c r="B211">
        <v>42558</v>
      </c>
      <c r="C211" s="17">
        <v>3.0232558139534884</v>
      </c>
      <c r="D211" s="17"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0.23255813953488372</v>
      </c>
      <c r="K211" s="17">
        <v>0</v>
      </c>
      <c r="L211" s="17">
        <v>50</v>
      </c>
      <c r="M211">
        <v>0.46511627906976744</v>
      </c>
      <c r="N211">
        <v>0</v>
      </c>
      <c r="O211">
        <v>0</v>
      </c>
      <c r="P211" s="17">
        <v>0</v>
      </c>
      <c r="Q211">
        <v>17.209302325581394</v>
      </c>
      <c r="R211">
        <v>15.116279069767442</v>
      </c>
      <c r="S211">
        <v>4.8837209302325579</v>
      </c>
      <c r="T211">
        <v>0</v>
      </c>
      <c r="U211">
        <v>0</v>
      </c>
      <c r="V211">
        <v>0</v>
      </c>
      <c r="W211">
        <v>0</v>
      </c>
      <c r="X211">
        <v>0.46511627906976744</v>
      </c>
      <c r="Y211">
        <v>0</v>
      </c>
      <c r="Z211">
        <v>0</v>
      </c>
      <c r="AA211">
        <v>0</v>
      </c>
      <c r="AB211">
        <v>0.46511627906976744</v>
      </c>
      <c r="AC211">
        <v>1.1627906976744187</v>
      </c>
      <c r="AD211">
        <v>0</v>
      </c>
      <c r="AE211">
        <v>0</v>
      </c>
      <c r="AF211">
        <v>0</v>
      </c>
      <c r="AG211">
        <v>6.9767441860465116</v>
      </c>
      <c r="AH211">
        <v>0</v>
      </c>
      <c r="AI211">
        <v>0</v>
      </c>
      <c r="AJ211">
        <v>0</v>
      </c>
      <c r="AK211">
        <v>0</v>
      </c>
      <c r="AL211" s="16">
        <f t="shared" si="3"/>
        <v>100</v>
      </c>
    </row>
    <row r="212" spans="1:38" x14ac:dyDescent="0.25">
      <c r="A212" s="20">
        <v>1581</v>
      </c>
      <c r="B212">
        <v>42735</v>
      </c>
      <c r="C212" s="17">
        <v>0.51948051948051943</v>
      </c>
      <c r="D212" s="17">
        <v>0</v>
      </c>
      <c r="E212" s="17">
        <v>0</v>
      </c>
      <c r="F212" s="17">
        <v>0</v>
      </c>
      <c r="G212" s="17">
        <v>0</v>
      </c>
      <c r="H212" s="17">
        <v>0</v>
      </c>
      <c r="I212" s="17">
        <v>0</v>
      </c>
      <c r="J212" s="17">
        <v>0</v>
      </c>
      <c r="K212" s="17">
        <v>0</v>
      </c>
      <c r="L212" s="17">
        <v>43.116883116883116</v>
      </c>
      <c r="M212">
        <v>0</v>
      </c>
      <c r="N212">
        <v>0</v>
      </c>
      <c r="O212">
        <v>0</v>
      </c>
      <c r="P212" s="17">
        <v>0</v>
      </c>
      <c r="Q212">
        <v>18.7012987012987</v>
      </c>
      <c r="R212">
        <v>25.454545454545453</v>
      </c>
      <c r="S212">
        <v>8.3116883116883109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0.51948051948051943</v>
      </c>
      <c r="AD212">
        <v>0</v>
      </c>
      <c r="AE212">
        <v>0</v>
      </c>
      <c r="AF212">
        <v>0</v>
      </c>
      <c r="AG212">
        <v>3.116883116883117</v>
      </c>
      <c r="AH212">
        <v>0</v>
      </c>
      <c r="AI212">
        <v>0</v>
      </c>
      <c r="AJ212">
        <v>0</v>
      </c>
      <c r="AK212">
        <v>0.25974025974025972</v>
      </c>
      <c r="AL212" s="16">
        <f t="shared" si="3"/>
        <v>100</v>
      </c>
    </row>
    <row r="213" spans="1:38" x14ac:dyDescent="0.25">
      <c r="A213" s="20">
        <v>1590</v>
      </c>
      <c r="B213">
        <v>42875</v>
      </c>
      <c r="C213" s="17">
        <v>0.98280098280098283</v>
      </c>
      <c r="D213" s="17">
        <v>0</v>
      </c>
      <c r="E213" s="17">
        <v>1.7199017199017199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37.100737100737099</v>
      </c>
      <c r="M213">
        <v>0</v>
      </c>
      <c r="N213">
        <v>0</v>
      </c>
      <c r="O213">
        <v>0</v>
      </c>
      <c r="P213" s="17">
        <v>0</v>
      </c>
      <c r="Q213">
        <v>13.267813267813267</v>
      </c>
      <c r="R213">
        <v>28.746928746928749</v>
      </c>
      <c r="S213">
        <v>11.793611793611793</v>
      </c>
      <c r="T213">
        <v>0</v>
      </c>
      <c r="U213">
        <v>0</v>
      </c>
      <c r="V213">
        <v>0</v>
      </c>
      <c r="W213">
        <v>0</v>
      </c>
      <c r="X213">
        <v>0.73710073710073709</v>
      </c>
      <c r="Y213">
        <v>0.24570024570024571</v>
      </c>
      <c r="Z213">
        <v>0</v>
      </c>
      <c r="AA213">
        <v>0</v>
      </c>
      <c r="AB213">
        <v>1.4742014742014742</v>
      </c>
      <c r="AC213">
        <v>1.2285012285012284</v>
      </c>
      <c r="AD213">
        <v>0</v>
      </c>
      <c r="AE213">
        <v>0</v>
      </c>
      <c r="AF213">
        <v>0</v>
      </c>
      <c r="AG213">
        <v>2.7027027027027026</v>
      </c>
      <c r="AH213">
        <v>0</v>
      </c>
      <c r="AI213">
        <v>0</v>
      </c>
      <c r="AJ213">
        <v>0</v>
      </c>
      <c r="AK213">
        <v>0</v>
      </c>
      <c r="AL213" s="16">
        <f t="shared" si="3"/>
        <v>100</v>
      </c>
    </row>
    <row r="214" spans="1:38" x14ac:dyDescent="0.25">
      <c r="A214" s="20">
        <v>1597.3</v>
      </c>
      <c r="B214">
        <v>42911</v>
      </c>
      <c r="C214" s="17">
        <v>2.2113022113022112</v>
      </c>
      <c r="D214" s="17">
        <v>0</v>
      </c>
      <c r="E214" s="17">
        <v>1.2285012285012284</v>
      </c>
      <c r="F214" s="17">
        <v>0</v>
      </c>
      <c r="G214" s="17">
        <v>0</v>
      </c>
      <c r="H214" s="17">
        <v>0</v>
      </c>
      <c r="I214" s="17">
        <v>0</v>
      </c>
      <c r="J214" s="17">
        <v>0.49140049140049141</v>
      </c>
      <c r="K214" s="17">
        <v>0.24570024570024571</v>
      </c>
      <c r="L214" s="17">
        <v>31.695331695331696</v>
      </c>
      <c r="M214">
        <v>0.98280098280098283</v>
      </c>
      <c r="N214">
        <v>0</v>
      </c>
      <c r="O214">
        <v>0.73710073710073709</v>
      </c>
      <c r="P214" s="17">
        <v>0</v>
      </c>
      <c r="Q214">
        <v>11.302211302211303</v>
      </c>
      <c r="R214">
        <v>8.3538083538083541</v>
      </c>
      <c r="S214">
        <v>23.832923832923832</v>
      </c>
      <c r="T214">
        <v>0</v>
      </c>
      <c r="U214">
        <v>0</v>
      </c>
      <c r="V214">
        <v>0</v>
      </c>
      <c r="W214">
        <v>0</v>
      </c>
      <c r="X214">
        <v>10.31941031941032</v>
      </c>
      <c r="Y214">
        <v>0.73710073710073709</v>
      </c>
      <c r="Z214">
        <v>0</v>
      </c>
      <c r="AA214">
        <v>0</v>
      </c>
      <c r="AB214">
        <v>0.49140049140049141</v>
      </c>
      <c r="AC214">
        <v>4.6683046683046685</v>
      </c>
      <c r="AD214">
        <v>0</v>
      </c>
      <c r="AE214">
        <v>0</v>
      </c>
      <c r="AF214">
        <v>0</v>
      </c>
      <c r="AG214">
        <v>2.2113022113022112</v>
      </c>
      <c r="AH214">
        <v>0</v>
      </c>
      <c r="AI214">
        <v>0</v>
      </c>
      <c r="AJ214">
        <v>0</v>
      </c>
      <c r="AK214">
        <v>0.49140049140049141</v>
      </c>
      <c r="AL214" s="16">
        <f t="shared" si="3"/>
        <v>100.00000000000001</v>
      </c>
    </row>
    <row r="215" spans="1:38" x14ac:dyDescent="0.25">
      <c r="A215" s="20">
        <v>1600</v>
      </c>
      <c r="B215">
        <v>43263</v>
      </c>
      <c r="C215" s="17">
        <v>2.5056947608200457</v>
      </c>
      <c r="D215" s="17">
        <v>0</v>
      </c>
      <c r="E215" s="17">
        <v>4.5558086560364464</v>
      </c>
      <c r="F215" s="17">
        <v>0</v>
      </c>
      <c r="G215" s="17">
        <v>0</v>
      </c>
      <c r="H215" s="17">
        <v>0</v>
      </c>
      <c r="I215" s="17">
        <v>0</v>
      </c>
      <c r="J215" s="17">
        <v>0.22779043280182232</v>
      </c>
      <c r="K215" s="17">
        <v>0.68337129840546695</v>
      </c>
      <c r="L215" s="17">
        <v>17.312072892938495</v>
      </c>
      <c r="M215">
        <v>0.91116173120728927</v>
      </c>
      <c r="N215">
        <v>0</v>
      </c>
      <c r="O215">
        <v>0.22779043280182232</v>
      </c>
      <c r="P215" s="17">
        <v>0</v>
      </c>
      <c r="Q215">
        <v>12.528473804100228</v>
      </c>
      <c r="R215">
        <v>2.2779043280182232</v>
      </c>
      <c r="S215">
        <v>23.917995444191344</v>
      </c>
      <c r="T215">
        <v>0</v>
      </c>
      <c r="U215">
        <v>0</v>
      </c>
      <c r="V215">
        <v>0</v>
      </c>
      <c r="W215">
        <v>0</v>
      </c>
      <c r="X215">
        <v>23.006833712984054</v>
      </c>
      <c r="Y215">
        <v>0.68337129840546695</v>
      </c>
      <c r="Z215">
        <v>0</v>
      </c>
      <c r="AA215">
        <v>0</v>
      </c>
      <c r="AB215">
        <v>0.22779043280182232</v>
      </c>
      <c r="AC215">
        <v>4.7835990888382689</v>
      </c>
      <c r="AD215">
        <v>0</v>
      </c>
      <c r="AE215">
        <v>0</v>
      </c>
      <c r="AF215">
        <v>0</v>
      </c>
      <c r="AG215">
        <v>6.1503416856492024</v>
      </c>
      <c r="AH215">
        <v>0</v>
      </c>
      <c r="AI215">
        <v>0</v>
      </c>
      <c r="AJ215">
        <v>0</v>
      </c>
      <c r="AK215">
        <v>0</v>
      </c>
      <c r="AL215" s="16">
        <f t="shared" si="3"/>
        <v>100</v>
      </c>
    </row>
    <row r="216" spans="1:38" x14ac:dyDescent="0.25">
      <c r="A216" s="20">
        <v>1604</v>
      </c>
      <c r="B216">
        <v>43615</v>
      </c>
      <c r="C216" s="17">
        <v>4.438642297650131</v>
      </c>
      <c r="D216" s="17">
        <v>0</v>
      </c>
      <c r="E216" s="17">
        <v>1.0443864229765014</v>
      </c>
      <c r="F216" s="17">
        <v>0</v>
      </c>
      <c r="G216" s="17">
        <v>0</v>
      </c>
      <c r="H216" s="17">
        <v>0</v>
      </c>
      <c r="I216" s="17">
        <v>0</v>
      </c>
      <c r="J216" s="17">
        <v>0.26109660574412535</v>
      </c>
      <c r="K216" s="17">
        <v>2.0887728459530028</v>
      </c>
      <c r="L216" s="17">
        <v>19.582245430809401</v>
      </c>
      <c r="M216">
        <v>0</v>
      </c>
      <c r="N216">
        <v>0</v>
      </c>
      <c r="O216">
        <v>1.8276762402088773</v>
      </c>
      <c r="P216" s="17">
        <v>0</v>
      </c>
      <c r="Q216">
        <v>10.966057441253264</v>
      </c>
      <c r="R216">
        <v>1.3054830287206267</v>
      </c>
      <c r="S216">
        <v>27.676240208877285</v>
      </c>
      <c r="T216">
        <v>0</v>
      </c>
      <c r="U216">
        <v>0</v>
      </c>
      <c r="V216">
        <v>0</v>
      </c>
      <c r="W216">
        <v>0</v>
      </c>
      <c r="X216">
        <v>23.237597911227155</v>
      </c>
      <c r="Y216">
        <v>1.3054830287206267</v>
      </c>
      <c r="Z216">
        <v>0</v>
      </c>
      <c r="AA216">
        <v>0</v>
      </c>
      <c r="AB216">
        <v>0.26109660574412535</v>
      </c>
      <c r="AC216">
        <v>2.0887728459530028</v>
      </c>
      <c r="AD216">
        <v>0</v>
      </c>
      <c r="AE216">
        <v>0</v>
      </c>
      <c r="AF216">
        <v>0</v>
      </c>
      <c r="AG216">
        <v>3.9164490861618799</v>
      </c>
      <c r="AH216">
        <v>0</v>
      </c>
      <c r="AI216">
        <v>0</v>
      </c>
      <c r="AJ216">
        <v>0</v>
      </c>
      <c r="AK216">
        <v>0</v>
      </c>
      <c r="AL216" s="16">
        <f t="shared" si="3"/>
        <v>100.00000000000001</v>
      </c>
    </row>
    <row r="217" spans="1:38" x14ac:dyDescent="0.25">
      <c r="A217" s="20">
        <v>1609</v>
      </c>
      <c r="B217">
        <v>43967</v>
      </c>
      <c r="C217" s="17">
        <v>3.3653846153846154</v>
      </c>
      <c r="D217" s="17">
        <v>0</v>
      </c>
      <c r="E217" s="17">
        <v>0.96153846153846156</v>
      </c>
      <c r="F217" s="17">
        <v>0</v>
      </c>
      <c r="G217" s="17">
        <v>0</v>
      </c>
      <c r="H217" s="17">
        <v>0</v>
      </c>
      <c r="I217" s="17">
        <v>0</v>
      </c>
      <c r="J217" s="17">
        <v>0.96153846153846156</v>
      </c>
      <c r="K217" s="17">
        <v>1.6826923076923077</v>
      </c>
      <c r="L217" s="17">
        <v>30.048076923076923</v>
      </c>
      <c r="M217">
        <v>0.24038461538461539</v>
      </c>
      <c r="N217">
        <v>0</v>
      </c>
      <c r="O217">
        <v>2.6442307692307692</v>
      </c>
      <c r="P217" s="17">
        <v>0</v>
      </c>
      <c r="Q217">
        <v>15.865384615384615</v>
      </c>
      <c r="R217">
        <v>0.72115384615384615</v>
      </c>
      <c r="S217">
        <v>24.278846153846153</v>
      </c>
      <c r="T217">
        <v>0</v>
      </c>
      <c r="U217">
        <v>0</v>
      </c>
      <c r="V217">
        <v>0</v>
      </c>
      <c r="W217">
        <v>0</v>
      </c>
      <c r="X217">
        <v>11.057692307692308</v>
      </c>
      <c r="Y217">
        <v>0.96153846153846156</v>
      </c>
      <c r="Z217">
        <v>0</v>
      </c>
      <c r="AA217">
        <v>0</v>
      </c>
      <c r="AB217">
        <v>0.72115384615384615</v>
      </c>
      <c r="AC217">
        <v>1.6826923076923077</v>
      </c>
      <c r="AD217">
        <v>0</v>
      </c>
      <c r="AE217">
        <v>0</v>
      </c>
      <c r="AF217">
        <v>0</v>
      </c>
      <c r="AG217">
        <v>4.8076923076923075</v>
      </c>
      <c r="AH217">
        <v>0</v>
      </c>
      <c r="AI217">
        <v>0</v>
      </c>
      <c r="AJ217">
        <v>0</v>
      </c>
      <c r="AK217">
        <v>0</v>
      </c>
      <c r="AL217" s="16">
        <f t="shared" si="3"/>
        <v>99.999999999999986</v>
      </c>
    </row>
    <row r="218" spans="1:38" x14ac:dyDescent="0.25">
      <c r="A218" s="20">
        <v>1610</v>
      </c>
      <c r="B218">
        <v>44143</v>
      </c>
      <c r="C218" s="17">
        <v>2.9333333333333331</v>
      </c>
      <c r="D218" s="17">
        <v>0</v>
      </c>
      <c r="E218" s="17">
        <v>0.8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0.53333333333333333</v>
      </c>
      <c r="L218" s="17">
        <v>22.4</v>
      </c>
      <c r="M218">
        <v>0.26666666666666666</v>
      </c>
      <c r="N218">
        <v>0.26666666666666666</v>
      </c>
      <c r="O218">
        <v>1.0666666666666667</v>
      </c>
      <c r="P218" s="17">
        <v>0</v>
      </c>
      <c r="Q218">
        <v>13.6</v>
      </c>
      <c r="R218">
        <v>2.9333333333333331</v>
      </c>
      <c r="S218">
        <v>31.2</v>
      </c>
      <c r="T218">
        <v>0.8</v>
      </c>
      <c r="U218">
        <v>0</v>
      </c>
      <c r="V218">
        <v>0</v>
      </c>
      <c r="W218">
        <v>0</v>
      </c>
      <c r="X218">
        <v>15.466666666666667</v>
      </c>
      <c r="Y218">
        <v>1.6</v>
      </c>
      <c r="Z218">
        <v>0</v>
      </c>
      <c r="AA218">
        <v>0</v>
      </c>
      <c r="AB218">
        <v>0.26666666666666666</v>
      </c>
      <c r="AC218">
        <v>1.8666666666666667</v>
      </c>
      <c r="AD218">
        <v>0</v>
      </c>
      <c r="AE218">
        <v>0</v>
      </c>
      <c r="AF218">
        <v>0</v>
      </c>
      <c r="AG218">
        <v>4</v>
      </c>
      <c r="AH218">
        <v>0</v>
      </c>
      <c r="AI218">
        <v>0</v>
      </c>
      <c r="AJ218">
        <v>0</v>
      </c>
      <c r="AK218">
        <v>0</v>
      </c>
      <c r="AL218" s="16">
        <f t="shared" si="3"/>
        <v>99.999999999999972</v>
      </c>
    </row>
    <row r="219" spans="1:38" x14ac:dyDescent="0.25">
      <c r="A219" s="20">
        <v>1616</v>
      </c>
      <c r="B219">
        <v>44319</v>
      </c>
      <c r="C219" s="17">
        <v>3.5398230088495577</v>
      </c>
      <c r="D219" s="17">
        <v>0</v>
      </c>
      <c r="E219" s="17">
        <v>1.3274336283185841</v>
      </c>
      <c r="F219" s="17">
        <v>0</v>
      </c>
      <c r="G219" s="17">
        <v>0</v>
      </c>
      <c r="H219" s="17">
        <v>0</v>
      </c>
      <c r="I219" s="17">
        <v>0</v>
      </c>
      <c r="J219" s="17">
        <v>0.44247787610619471</v>
      </c>
      <c r="K219" s="17">
        <v>0.88495575221238942</v>
      </c>
      <c r="L219" s="17">
        <v>26.548672566371682</v>
      </c>
      <c r="M219">
        <v>0.66371681415929207</v>
      </c>
      <c r="N219">
        <v>0</v>
      </c>
      <c r="O219">
        <v>0.66371681415929207</v>
      </c>
      <c r="P219" s="17">
        <v>0</v>
      </c>
      <c r="Q219">
        <v>15.929203539823009</v>
      </c>
      <c r="R219">
        <v>0</v>
      </c>
      <c r="S219">
        <v>31.415929203539822</v>
      </c>
      <c r="T219">
        <v>0</v>
      </c>
      <c r="U219">
        <v>0</v>
      </c>
      <c r="V219">
        <v>0</v>
      </c>
      <c r="W219">
        <v>0</v>
      </c>
      <c r="X219">
        <v>7.7433628318584073</v>
      </c>
      <c r="Y219">
        <v>0.66371681415929207</v>
      </c>
      <c r="Z219">
        <v>0</v>
      </c>
      <c r="AA219">
        <v>0</v>
      </c>
      <c r="AB219">
        <v>0.88495575221238942</v>
      </c>
      <c r="AC219">
        <v>2.8761061946902653</v>
      </c>
      <c r="AD219">
        <v>0</v>
      </c>
      <c r="AE219">
        <v>0</v>
      </c>
      <c r="AF219">
        <v>0</v>
      </c>
      <c r="AG219">
        <v>6.4159292035398234</v>
      </c>
      <c r="AH219">
        <v>0</v>
      </c>
      <c r="AI219">
        <v>0</v>
      </c>
      <c r="AJ219">
        <v>0</v>
      </c>
      <c r="AK219">
        <v>0</v>
      </c>
      <c r="AL219" s="16">
        <f t="shared" si="3"/>
        <v>99.999999999999986</v>
      </c>
    </row>
    <row r="220" spans="1:38" x14ac:dyDescent="0.25">
      <c r="A220" s="20">
        <v>1620</v>
      </c>
      <c r="B220">
        <v>44496</v>
      </c>
      <c r="C220" s="17">
        <v>5.7268722466960353</v>
      </c>
      <c r="D220" s="17">
        <v>0</v>
      </c>
      <c r="E220" s="17">
        <v>2.643171806167401</v>
      </c>
      <c r="F220" s="17">
        <v>0</v>
      </c>
      <c r="G220" s="17">
        <v>0</v>
      </c>
      <c r="H220" s="17">
        <v>0</v>
      </c>
      <c r="I220" s="17">
        <v>0</v>
      </c>
      <c r="J220" s="17">
        <v>1.1013215859030836</v>
      </c>
      <c r="K220" s="17">
        <v>0.22026431718061673</v>
      </c>
      <c r="L220" s="17">
        <v>21.365638766519822</v>
      </c>
      <c r="M220">
        <v>0.22026431718061673</v>
      </c>
      <c r="N220">
        <v>0</v>
      </c>
      <c r="O220">
        <v>0</v>
      </c>
      <c r="P220" s="17">
        <v>0</v>
      </c>
      <c r="Q220">
        <v>10.572687224669604</v>
      </c>
      <c r="R220">
        <v>0.66079295154185025</v>
      </c>
      <c r="S220">
        <v>30.176211453744493</v>
      </c>
      <c r="T220">
        <v>0</v>
      </c>
      <c r="U220">
        <v>0</v>
      </c>
      <c r="V220">
        <v>0</v>
      </c>
      <c r="W220">
        <v>0</v>
      </c>
      <c r="X220">
        <v>17.621145374449338</v>
      </c>
      <c r="Y220">
        <v>2.643171806167401</v>
      </c>
      <c r="Z220">
        <v>0</v>
      </c>
      <c r="AA220">
        <v>0</v>
      </c>
      <c r="AB220">
        <v>0.88105726872246692</v>
      </c>
      <c r="AC220">
        <v>0.44052863436123346</v>
      </c>
      <c r="AD220">
        <v>0</v>
      </c>
      <c r="AE220">
        <v>0</v>
      </c>
      <c r="AF220">
        <v>0</v>
      </c>
      <c r="AG220">
        <v>5.7268722466960353</v>
      </c>
      <c r="AH220">
        <v>0</v>
      </c>
      <c r="AI220">
        <v>0</v>
      </c>
      <c r="AJ220">
        <v>0</v>
      </c>
      <c r="AK220">
        <v>0</v>
      </c>
      <c r="AL220" s="16">
        <f t="shared" si="3"/>
        <v>100</v>
      </c>
    </row>
    <row r="221" spans="1:38" x14ac:dyDescent="0.25">
      <c r="A221" s="20">
        <v>1621</v>
      </c>
      <c r="B221">
        <v>44672</v>
      </c>
      <c r="C221" s="17">
        <v>1.7587939698492463</v>
      </c>
      <c r="D221" s="17">
        <v>0</v>
      </c>
      <c r="E221" s="17">
        <v>2.512562814070352</v>
      </c>
      <c r="F221" s="17">
        <v>0</v>
      </c>
      <c r="G221" s="17">
        <v>0</v>
      </c>
      <c r="H221" s="17">
        <v>0</v>
      </c>
      <c r="I221" s="17">
        <v>0</v>
      </c>
      <c r="J221" s="17">
        <v>0.75376884422110557</v>
      </c>
      <c r="K221" s="17">
        <v>0.25125628140703515</v>
      </c>
      <c r="L221" s="17">
        <v>17.336683417085428</v>
      </c>
      <c r="M221">
        <v>0.75376884422110557</v>
      </c>
      <c r="N221">
        <v>0</v>
      </c>
      <c r="O221">
        <v>1.7587939698492463</v>
      </c>
      <c r="P221" s="17">
        <v>0</v>
      </c>
      <c r="Q221">
        <v>6.2814070351758797</v>
      </c>
      <c r="R221">
        <v>1.7587939698492463</v>
      </c>
      <c r="S221">
        <v>44.221105527638194</v>
      </c>
      <c r="T221">
        <v>0.50251256281407031</v>
      </c>
      <c r="U221">
        <v>0</v>
      </c>
      <c r="V221">
        <v>0</v>
      </c>
      <c r="W221">
        <v>0</v>
      </c>
      <c r="X221">
        <v>14.07035175879397</v>
      </c>
      <c r="Y221">
        <v>1.7587939698492463</v>
      </c>
      <c r="Z221">
        <v>0</v>
      </c>
      <c r="AA221">
        <v>0</v>
      </c>
      <c r="AB221">
        <v>0</v>
      </c>
      <c r="AC221">
        <v>2.7638190954773871</v>
      </c>
      <c r="AD221">
        <v>0</v>
      </c>
      <c r="AE221">
        <v>0</v>
      </c>
      <c r="AF221">
        <v>0</v>
      </c>
      <c r="AG221">
        <v>3.5175879396984926</v>
      </c>
      <c r="AH221">
        <v>0</v>
      </c>
      <c r="AI221">
        <v>0</v>
      </c>
      <c r="AJ221">
        <v>0</v>
      </c>
      <c r="AK221">
        <v>0</v>
      </c>
      <c r="AL221" s="16">
        <f t="shared" si="3"/>
        <v>100.00000000000001</v>
      </c>
    </row>
    <row r="222" spans="1:38" x14ac:dyDescent="0.25">
      <c r="A222" s="20">
        <v>1630</v>
      </c>
      <c r="B222">
        <v>44777</v>
      </c>
      <c r="C222" s="17">
        <v>6.8376068376068373</v>
      </c>
      <c r="D222" s="17">
        <v>0</v>
      </c>
      <c r="E222" s="17">
        <v>2.9914529914529915</v>
      </c>
      <c r="F222" s="17">
        <v>0</v>
      </c>
      <c r="G222" s="17">
        <v>0</v>
      </c>
      <c r="H222" s="17">
        <v>0</v>
      </c>
      <c r="I222" s="17">
        <v>0</v>
      </c>
      <c r="J222" s="17">
        <v>0.85470085470085466</v>
      </c>
      <c r="K222" s="17">
        <v>0</v>
      </c>
      <c r="L222" s="17">
        <v>23.504273504273506</v>
      </c>
      <c r="M222">
        <v>0</v>
      </c>
      <c r="N222">
        <v>0</v>
      </c>
      <c r="O222">
        <v>4.2735042735042734</v>
      </c>
      <c r="P222" s="17">
        <v>0</v>
      </c>
      <c r="Q222">
        <v>9.615384615384615</v>
      </c>
      <c r="R222">
        <v>0.21367521367521367</v>
      </c>
      <c r="S222">
        <v>21.794871794871796</v>
      </c>
      <c r="T222">
        <v>0</v>
      </c>
      <c r="U222">
        <v>0</v>
      </c>
      <c r="V222">
        <v>0</v>
      </c>
      <c r="W222">
        <v>0</v>
      </c>
      <c r="X222">
        <v>21.153846153846153</v>
      </c>
      <c r="Y222">
        <v>2.1367521367521367</v>
      </c>
      <c r="Z222">
        <v>0</v>
      </c>
      <c r="AA222">
        <v>0</v>
      </c>
      <c r="AB222">
        <v>0.64102564102564108</v>
      </c>
      <c r="AC222">
        <v>2.1367521367521367</v>
      </c>
      <c r="AD222">
        <v>0</v>
      </c>
      <c r="AE222">
        <v>0</v>
      </c>
      <c r="AF222">
        <v>0</v>
      </c>
      <c r="AG222">
        <v>3.8461538461538463</v>
      </c>
      <c r="AH222">
        <v>0</v>
      </c>
      <c r="AI222">
        <v>0</v>
      </c>
      <c r="AJ222">
        <v>0</v>
      </c>
      <c r="AK222">
        <v>0</v>
      </c>
      <c r="AL222" s="16">
        <f t="shared" si="3"/>
        <v>100</v>
      </c>
    </row>
    <row r="223" spans="1:38" x14ac:dyDescent="0.25">
      <c r="A223" s="20">
        <v>1640</v>
      </c>
      <c r="B223">
        <v>45024</v>
      </c>
      <c r="C223" s="17">
        <v>7.6152304609218433</v>
      </c>
      <c r="D223" s="17">
        <v>0</v>
      </c>
      <c r="E223" s="17">
        <v>4.408817635270541</v>
      </c>
      <c r="F223" s="17">
        <v>0</v>
      </c>
      <c r="G223" s="17">
        <v>0</v>
      </c>
      <c r="H223" s="17">
        <v>0</v>
      </c>
      <c r="I223" s="17">
        <v>0</v>
      </c>
      <c r="J223" s="17">
        <v>0.40080160320641284</v>
      </c>
      <c r="K223" s="17">
        <v>0.40080160320641284</v>
      </c>
      <c r="L223" s="17">
        <v>19.839679358717436</v>
      </c>
      <c r="M223">
        <v>0.20040080160320642</v>
      </c>
      <c r="N223">
        <v>0</v>
      </c>
      <c r="O223">
        <v>2.4048096192384771</v>
      </c>
      <c r="P223" s="17">
        <v>0</v>
      </c>
      <c r="Q223">
        <v>10.420841683366733</v>
      </c>
      <c r="R223">
        <v>0.80160320641282568</v>
      </c>
      <c r="S223">
        <v>17.434869739478959</v>
      </c>
      <c r="T223">
        <v>0</v>
      </c>
      <c r="U223">
        <v>0</v>
      </c>
      <c r="V223">
        <v>0</v>
      </c>
      <c r="W223">
        <v>0</v>
      </c>
      <c r="X223">
        <v>22.645290581162325</v>
      </c>
      <c r="Y223">
        <v>1.402805611222445</v>
      </c>
      <c r="Z223">
        <v>0</v>
      </c>
      <c r="AA223">
        <v>0</v>
      </c>
      <c r="AB223">
        <v>0.20040080160320642</v>
      </c>
      <c r="AC223">
        <v>5.2104208416833666</v>
      </c>
      <c r="AD223">
        <v>0</v>
      </c>
      <c r="AE223">
        <v>0</v>
      </c>
      <c r="AF223">
        <v>0</v>
      </c>
      <c r="AG223">
        <v>6.6132264529058116</v>
      </c>
      <c r="AH223">
        <v>0</v>
      </c>
      <c r="AI223">
        <v>0</v>
      </c>
      <c r="AJ223">
        <v>0</v>
      </c>
      <c r="AK223">
        <v>0</v>
      </c>
      <c r="AL223" s="16">
        <f t="shared" si="3"/>
        <v>100.00000000000001</v>
      </c>
    </row>
    <row r="224" spans="1:38" x14ac:dyDescent="0.25">
      <c r="A224" s="20">
        <v>1650</v>
      </c>
      <c r="B224">
        <v>45475</v>
      </c>
      <c r="C224" s="17">
        <v>5.8227848101265822</v>
      </c>
      <c r="D224" s="17">
        <v>0</v>
      </c>
      <c r="E224" s="17">
        <v>7.5949367088607591</v>
      </c>
      <c r="F224" s="17">
        <v>0</v>
      </c>
      <c r="G224" s="17">
        <v>0</v>
      </c>
      <c r="H224" s="17">
        <v>0</v>
      </c>
      <c r="I224" s="17">
        <v>0</v>
      </c>
      <c r="J224" s="17">
        <v>1.0126582278481013</v>
      </c>
      <c r="K224" s="17">
        <v>0.25316455696202533</v>
      </c>
      <c r="L224" s="17">
        <v>28.60759493670886</v>
      </c>
      <c r="M224">
        <v>0</v>
      </c>
      <c r="N224">
        <v>0</v>
      </c>
      <c r="O224">
        <v>2.5316455696202533</v>
      </c>
      <c r="P224" s="17">
        <v>0</v>
      </c>
      <c r="Q224">
        <v>16.962025316455698</v>
      </c>
      <c r="R224">
        <v>0.50632911392405067</v>
      </c>
      <c r="S224">
        <v>18.481012658227847</v>
      </c>
      <c r="T224">
        <v>0</v>
      </c>
      <c r="U224">
        <v>0</v>
      </c>
      <c r="V224">
        <v>0</v>
      </c>
      <c r="W224">
        <v>0</v>
      </c>
      <c r="X224">
        <v>6.8354430379746836</v>
      </c>
      <c r="Y224">
        <v>1.2658227848101267</v>
      </c>
      <c r="Z224">
        <v>0</v>
      </c>
      <c r="AA224">
        <v>0</v>
      </c>
      <c r="AB224">
        <v>0.759493670886076</v>
      </c>
      <c r="AC224">
        <v>2.5316455696202533</v>
      </c>
      <c r="AD224">
        <v>0</v>
      </c>
      <c r="AE224">
        <v>0</v>
      </c>
      <c r="AF224">
        <v>0</v>
      </c>
      <c r="AG224">
        <v>6.8354430379746836</v>
      </c>
      <c r="AH224">
        <v>0</v>
      </c>
      <c r="AI224">
        <v>0</v>
      </c>
      <c r="AJ224">
        <v>0</v>
      </c>
      <c r="AK224">
        <v>0</v>
      </c>
      <c r="AL224" s="16">
        <f t="shared" si="3"/>
        <v>99.999999999999986</v>
      </c>
    </row>
    <row r="225" spans="1:38" x14ac:dyDescent="0.25">
      <c r="A225" s="20">
        <v>1660</v>
      </c>
      <c r="B225">
        <v>46529</v>
      </c>
      <c r="C225" s="17">
        <v>3.1578947368421053</v>
      </c>
      <c r="D225" s="17">
        <v>0</v>
      </c>
      <c r="E225" s="17">
        <v>2.5263157894736841</v>
      </c>
      <c r="F225" s="17">
        <v>0</v>
      </c>
      <c r="G225" s="17">
        <v>0</v>
      </c>
      <c r="H225" s="17">
        <v>0</v>
      </c>
      <c r="I225" s="17">
        <v>0</v>
      </c>
      <c r="J225" s="17">
        <v>1.0526315789473684</v>
      </c>
      <c r="K225" s="17">
        <v>0.63157894736842102</v>
      </c>
      <c r="L225" s="17">
        <v>18.94736842105263</v>
      </c>
      <c r="M225">
        <v>1.0526315789473684</v>
      </c>
      <c r="N225">
        <v>0</v>
      </c>
      <c r="O225">
        <v>0.84210526315789469</v>
      </c>
      <c r="P225" s="17">
        <v>0</v>
      </c>
      <c r="Q225">
        <v>22.736842105263158</v>
      </c>
      <c r="R225">
        <v>0.21052631578947367</v>
      </c>
      <c r="S225">
        <v>36.631578947368418</v>
      </c>
      <c r="T225">
        <v>0</v>
      </c>
      <c r="U225">
        <v>0</v>
      </c>
      <c r="V225">
        <v>0</v>
      </c>
      <c r="W225">
        <v>0</v>
      </c>
      <c r="X225">
        <v>2.5263157894736841</v>
      </c>
      <c r="Y225">
        <v>0.42105263157894735</v>
      </c>
      <c r="Z225">
        <v>0</v>
      </c>
      <c r="AA225">
        <v>0</v>
      </c>
      <c r="AB225">
        <v>0.42105263157894735</v>
      </c>
      <c r="AC225">
        <v>3.1578947368421053</v>
      </c>
      <c r="AD225">
        <v>0</v>
      </c>
      <c r="AE225">
        <v>0</v>
      </c>
      <c r="AF225">
        <v>0</v>
      </c>
      <c r="AG225">
        <v>5.6842105263157894</v>
      </c>
      <c r="AH225">
        <v>0</v>
      </c>
      <c r="AI225">
        <v>0</v>
      </c>
      <c r="AJ225">
        <v>0</v>
      </c>
      <c r="AK225">
        <v>0</v>
      </c>
      <c r="AL225" s="16">
        <f t="shared" si="3"/>
        <v>100</v>
      </c>
    </row>
    <row r="226" spans="1:38" x14ac:dyDescent="0.25">
      <c r="A226" s="20">
        <v>1670</v>
      </c>
      <c r="B226">
        <v>46578</v>
      </c>
      <c r="C226" s="17">
        <v>5.0228310502283104</v>
      </c>
      <c r="D226" s="17">
        <v>0</v>
      </c>
      <c r="E226" s="17">
        <v>2.5114155251141552</v>
      </c>
      <c r="F226" s="17">
        <v>0</v>
      </c>
      <c r="G226" s="17">
        <v>0</v>
      </c>
      <c r="H226" s="17">
        <v>0</v>
      </c>
      <c r="I226" s="17">
        <v>0</v>
      </c>
      <c r="J226" s="17">
        <v>0.68493150684931503</v>
      </c>
      <c r="K226" s="17">
        <v>0.45662100456621002</v>
      </c>
      <c r="L226" s="17">
        <v>27.853881278538811</v>
      </c>
      <c r="M226">
        <v>0</v>
      </c>
      <c r="N226">
        <v>0</v>
      </c>
      <c r="O226">
        <v>0.22831050228310501</v>
      </c>
      <c r="P226" s="17">
        <v>0</v>
      </c>
      <c r="Q226">
        <v>10.95890410958904</v>
      </c>
      <c r="R226">
        <v>0.68493150684931503</v>
      </c>
      <c r="S226">
        <v>40.639269406392692</v>
      </c>
      <c r="T226">
        <v>0</v>
      </c>
      <c r="U226">
        <v>0</v>
      </c>
      <c r="V226">
        <v>0</v>
      </c>
      <c r="W226">
        <v>0</v>
      </c>
      <c r="X226">
        <v>3.8812785388127855</v>
      </c>
      <c r="Y226">
        <v>1.1415525114155249</v>
      </c>
      <c r="Z226">
        <v>0</v>
      </c>
      <c r="AA226">
        <v>0</v>
      </c>
      <c r="AB226">
        <v>0</v>
      </c>
      <c r="AC226">
        <v>2.0547945205479454</v>
      </c>
      <c r="AD226">
        <v>0</v>
      </c>
      <c r="AE226">
        <v>0</v>
      </c>
      <c r="AF226">
        <v>0</v>
      </c>
      <c r="AG226">
        <v>3.8812785388127855</v>
      </c>
      <c r="AH226">
        <v>0</v>
      </c>
      <c r="AI226">
        <v>0</v>
      </c>
      <c r="AJ226">
        <v>0</v>
      </c>
      <c r="AK226">
        <v>0</v>
      </c>
      <c r="AL226" s="16">
        <f t="shared" si="3"/>
        <v>99.999999999999986</v>
      </c>
    </row>
    <row r="227" spans="1:38" x14ac:dyDescent="0.25">
      <c r="A227" s="20">
        <v>1680</v>
      </c>
      <c r="B227">
        <v>47025</v>
      </c>
      <c r="C227" s="17">
        <v>3.4408602150537635</v>
      </c>
      <c r="D227" s="17">
        <v>0</v>
      </c>
      <c r="E227" s="17">
        <v>3.4408602150537635</v>
      </c>
      <c r="F227" s="17">
        <v>0</v>
      </c>
      <c r="G227" s="17">
        <v>0</v>
      </c>
      <c r="H227" s="17">
        <v>0</v>
      </c>
      <c r="I227" s="17">
        <v>0</v>
      </c>
      <c r="J227" s="17">
        <v>1.2903225806451613</v>
      </c>
      <c r="K227" s="17">
        <v>0</v>
      </c>
      <c r="L227" s="17">
        <v>34.408602150537632</v>
      </c>
      <c r="M227">
        <v>0</v>
      </c>
      <c r="N227">
        <v>0</v>
      </c>
      <c r="O227">
        <v>1.2903225806451613</v>
      </c>
      <c r="P227" s="17">
        <v>0</v>
      </c>
      <c r="Q227">
        <v>14.623655913978494</v>
      </c>
      <c r="R227">
        <v>2.5806451612903225</v>
      </c>
      <c r="S227">
        <v>32.473118279569896</v>
      </c>
      <c r="T227">
        <v>0</v>
      </c>
      <c r="U227">
        <v>0</v>
      </c>
      <c r="V227">
        <v>0</v>
      </c>
      <c r="W227">
        <v>0</v>
      </c>
      <c r="X227">
        <v>0.86021505376344087</v>
      </c>
      <c r="Y227">
        <v>0.86021505376344087</v>
      </c>
      <c r="Z227">
        <v>0</v>
      </c>
      <c r="AA227">
        <v>0</v>
      </c>
      <c r="AB227">
        <v>0</v>
      </c>
      <c r="AC227">
        <v>1.075268817204301</v>
      </c>
      <c r="AD227">
        <v>0</v>
      </c>
      <c r="AE227">
        <v>0</v>
      </c>
      <c r="AF227">
        <v>0</v>
      </c>
      <c r="AG227">
        <v>3.6559139784946235</v>
      </c>
      <c r="AH227">
        <v>0</v>
      </c>
      <c r="AI227">
        <v>0</v>
      </c>
      <c r="AJ227">
        <v>0</v>
      </c>
      <c r="AK227">
        <v>0</v>
      </c>
      <c r="AL227" s="16">
        <f t="shared" si="3"/>
        <v>100</v>
      </c>
    </row>
    <row r="228" spans="1:38" x14ac:dyDescent="0.25">
      <c r="A228" s="20">
        <v>1690</v>
      </c>
      <c r="B228">
        <v>47223</v>
      </c>
      <c r="C228" s="17">
        <v>0.76530612244897955</v>
      </c>
      <c r="D228" s="17">
        <v>0</v>
      </c>
      <c r="E228" s="17">
        <v>0.76530612244897955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27.040816326530614</v>
      </c>
      <c r="M228">
        <v>0.25510204081632654</v>
      </c>
      <c r="N228">
        <v>0</v>
      </c>
      <c r="O228">
        <v>0</v>
      </c>
      <c r="P228" s="17">
        <v>0</v>
      </c>
      <c r="Q228">
        <v>27.551020408163264</v>
      </c>
      <c r="R228">
        <v>19.642857142857142</v>
      </c>
      <c r="S228">
        <v>13.775510204081632</v>
      </c>
      <c r="T228">
        <v>0</v>
      </c>
      <c r="U228">
        <v>0</v>
      </c>
      <c r="V228">
        <v>0</v>
      </c>
      <c r="W228">
        <v>0</v>
      </c>
      <c r="X228">
        <v>0.76530612244897955</v>
      </c>
      <c r="Y228">
        <v>0.51020408163265307</v>
      </c>
      <c r="Z228">
        <v>0</v>
      </c>
      <c r="AA228">
        <v>0</v>
      </c>
      <c r="AB228">
        <v>0</v>
      </c>
      <c r="AC228">
        <v>3.5714285714285716</v>
      </c>
      <c r="AD228">
        <v>0</v>
      </c>
      <c r="AE228">
        <v>0</v>
      </c>
      <c r="AF228">
        <v>0</v>
      </c>
      <c r="AG228">
        <v>5.3571428571428568</v>
      </c>
      <c r="AH228">
        <v>0</v>
      </c>
      <c r="AI228">
        <v>0</v>
      </c>
      <c r="AJ228">
        <v>0</v>
      </c>
      <c r="AK228">
        <v>0</v>
      </c>
      <c r="AL228" s="16">
        <f t="shared" si="3"/>
        <v>99.999999999999986</v>
      </c>
    </row>
    <row r="229" spans="1:38" x14ac:dyDescent="0.25">
      <c r="A229" s="20">
        <v>1699</v>
      </c>
      <c r="B229">
        <v>47521</v>
      </c>
      <c r="C229" s="17">
        <v>0</v>
      </c>
      <c r="D229" s="17">
        <v>0</v>
      </c>
      <c r="E229" s="17">
        <v>4.716981132075472</v>
      </c>
      <c r="F229" s="17">
        <v>0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29.716981132075471</v>
      </c>
      <c r="M229">
        <v>0</v>
      </c>
      <c r="N229">
        <v>0</v>
      </c>
      <c r="O229">
        <v>0</v>
      </c>
      <c r="P229" s="17">
        <v>0</v>
      </c>
      <c r="Q229">
        <v>16.509433962264151</v>
      </c>
      <c r="R229">
        <v>2.358490566037736</v>
      </c>
      <c r="S229">
        <v>36.320754716981135</v>
      </c>
      <c r="T229">
        <v>0</v>
      </c>
      <c r="U229">
        <v>0</v>
      </c>
      <c r="V229">
        <v>0</v>
      </c>
      <c r="W229">
        <v>0</v>
      </c>
      <c r="X229">
        <v>1.4150943396226414</v>
      </c>
      <c r="Y229">
        <v>0.94339622641509435</v>
      </c>
      <c r="Z229">
        <v>0</v>
      </c>
      <c r="AA229">
        <v>0</v>
      </c>
      <c r="AB229">
        <v>0</v>
      </c>
      <c r="AC229">
        <v>1.8867924528301887</v>
      </c>
      <c r="AD229">
        <v>0</v>
      </c>
      <c r="AE229">
        <v>0</v>
      </c>
      <c r="AF229">
        <v>0</v>
      </c>
      <c r="AG229">
        <v>6.132075471698113</v>
      </c>
      <c r="AH229">
        <v>0</v>
      </c>
      <c r="AI229">
        <v>0</v>
      </c>
      <c r="AJ229">
        <v>0</v>
      </c>
      <c r="AK229">
        <v>0</v>
      </c>
      <c r="AL229" s="16">
        <f t="shared" si="3"/>
        <v>100</v>
      </c>
    </row>
    <row r="230" spans="1:38" x14ac:dyDescent="0.25">
      <c r="A230" s="20">
        <v>1710</v>
      </c>
      <c r="B230">
        <v>47602</v>
      </c>
      <c r="C230" s="17">
        <v>0.21276595744680851</v>
      </c>
      <c r="D230" s="17">
        <v>0</v>
      </c>
      <c r="E230" s="17">
        <v>6.5957446808510642</v>
      </c>
      <c r="F230" s="17">
        <v>0</v>
      </c>
      <c r="G230" s="17">
        <v>0</v>
      </c>
      <c r="H230" s="17">
        <v>0</v>
      </c>
      <c r="I230" s="17">
        <v>0</v>
      </c>
      <c r="J230" s="17">
        <v>0.42553191489361702</v>
      </c>
      <c r="K230" s="17">
        <v>0.42553191489361702</v>
      </c>
      <c r="L230" s="17">
        <v>25.531914893617021</v>
      </c>
      <c r="M230">
        <v>0.85106382978723405</v>
      </c>
      <c r="N230">
        <v>0</v>
      </c>
      <c r="O230">
        <v>0.85106382978723405</v>
      </c>
      <c r="P230" s="17">
        <v>0</v>
      </c>
      <c r="Q230">
        <v>12.553191489361701</v>
      </c>
      <c r="R230">
        <v>1.0638297872340425</v>
      </c>
      <c r="S230">
        <v>42.765957446808514</v>
      </c>
      <c r="T230">
        <v>0</v>
      </c>
      <c r="U230">
        <v>0</v>
      </c>
      <c r="V230">
        <v>0</v>
      </c>
      <c r="W230">
        <v>0</v>
      </c>
      <c r="X230">
        <v>1.4893617021276595</v>
      </c>
      <c r="Y230">
        <v>0.63829787234042556</v>
      </c>
      <c r="Z230">
        <v>0</v>
      </c>
      <c r="AA230">
        <v>0</v>
      </c>
      <c r="AB230">
        <v>0</v>
      </c>
      <c r="AC230">
        <v>1.0638297872340425</v>
      </c>
      <c r="AD230">
        <v>0</v>
      </c>
      <c r="AE230">
        <v>0</v>
      </c>
      <c r="AF230">
        <v>0</v>
      </c>
      <c r="AG230">
        <v>5.5319148936170217</v>
      </c>
      <c r="AH230">
        <v>0</v>
      </c>
      <c r="AI230">
        <v>0</v>
      </c>
      <c r="AJ230">
        <v>0</v>
      </c>
      <c r="AK230">
        <v>0</v>
      </c>
      <c r="AL230" s="16">
        <f t="shared" si="3"/>
        <v>100.00000000000001</v>
      </c>
    </row>
    <row r="231" spans="1:38" x14ac:dyDescent="0.25">
      <c r="A231" s="20">
        <v>1720</v>
      </c>
      <c r="B231">
        <v>47884</v>
      </c>
      <c r="C231" s="17">
        <v>1.5306122448979591</v>
      </c>
      <c r="D231" s="17">
        <v>0</v>
      </c>
      <c r="E231" s="17">
        <v>2.295918367346939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0.51020408163265307</v>
      </c>
      <c r="L231" s="17">
        <v>35.714285714285715</v>
      </c>
      <c r="M231">
        <v>1.0204081632653061</v>
      </c>
      <c r="N231">
        <v>0</v>
      </c>
      <c r="O231">
        <v>0.51020408163265307</v>
      </c>
      <c r="P231" s="17">
        <v>0</v>
      </c>
      <c r="Q231">
        <v>14.030612244897959</v>
      </c>
      <c r="R231">
        <v>6.6326530612244898</v>
      </c>
      <c r="S231">
        <v>25.76530612244898</v>
      </c>
      <c r="T231">
        <v>0</v>
      </c>
      <c r="U231">
        <v>0</v>
      </c>
      <c r="V231">
        <v>0</v>
      </c>
      <c r="W231">
        <v>0</v>
      </c>
      <c r="X231">
        <v>1.2755102040816326</v>
      </c>
      <c r="Y231">
        <v>0.51020408163265307</v>
      </c>
      <c r="Z231">
        <v>0</v>
      </c>
      <c r="AA231">
        <v>0</v>
      </c>
      <c r="AB231">
        <v>0</v>
      </c>
      <c r="AC231">
        <v>2.0408163265306123</v>
      </c>
      <c r="AD231">
        <v>0</v>
      </c>
      <c r="AE231">
        <v>0</v>
      </c>
      <c r="AF231">
        <v>0</v>
      </c>
      <c r="AG231">
        <v>8.1632653061224492</v>
      </c>
      <c r="AH231">
        <v>0</v>
      </c>
      <c r="AI231">
        <v>0</v>
      </c>
      <c r="AJ231">
        <v>0</v>
      </c>
      <c r="AK231">
        <v>0</v>
      </c>
      <c r="AL231" s="16">
        <f t="shared" si="3"/>
        <v>100</v>
      </c>
    </row>
    <row r="232" spans="1:38" x14ac:dyDescent="0.25">
      <c r="A232" s="20">
        <v>1730</v>
      </c>
      <c r="B232">
        <v>47924</v>
      </c>
      <c r="C232" s="17">
        <v>2.3684210526315788</v>
      </c>
      <c r="D232" s="17">
        <v>0</v>
      </c>
      <c r="E232" s="17">
        <v>6.0526315789473681</v>
      </c>
      <c r="F232" s="17">
        <v>0</v>
      </c>
      <c r="G232" s="17">
        <v>0</v>
      </c>
      <c r="H232" s="17">
        <v>0</v>
      </c>
      <c r="I232" s="17">
        <v>0</v>
      </c>
      <c r="J232" s="17">
        <v>1.0526315789473684</v>
      </c>
      <c r="K232" s="17">
        <v>0.26315789473684209</v>
      </c>
      <c r="L232" s="17">
        <v>16.578947368421051</v>
      </c>
      <c r="M232">
        <v>0</v>
      </c>
      <c r="N232">
        <v>0.26315789473684209</v>
      </c>
      <c r="O232">
        <v>0.52631578947368418</v>
      </c>
      <c r="P232" s="17">
        <v>0</v>
      </c>
      <c r="Q232">
        <v>9.473684210526315</v>
      </c>
      <c r="R232">
        <v>1.0526315789473684</v>
      </c>
      <c r="S232">
        <v>40.526315789473685</v>
      </c>
      <c r="T232">
        <v>0</v>
      </c>
      <c r="U232">
        <v>0</v>
      </c>
      <c r="V232">
        <v>0</v>
      </c>
      <c r="W232">
        <v>0</v>
      </c>
      <c r="X232">
        <v>13.684210526315789</v>
      </c>
      <c r="Y232">
        <v>1.3157894736842106</v>
      </c>
      <c r="Z232">
        <v>0</v>
      </c>
      <c r="AA232">
        <v>0</v>
      </c>
      <c r="AB232">
        <v>0</v>
      </c>
      <c r="AC232">
        <v>1.8421052631578947</v>
      </c>
      <c r="AD232">
        <v>0</v>
      </c>
      <c r="AE232">
        <v>0</v>
      </c>
      <c r="AF232">
        <v>0</v>
      </c>
      <c r="AG232">
        <v>5</v>
      </c>
      <c r="AH232">
        <v>0</v>
      </c>
      <c r="AI232">
        <v>0</v>
      </c>
      <c r="AJ232">
        <v>0</v>
      </c>
      <c r="AK232">
        <v>0</v>
      </c>
      <c r="AL232" s="16">
        <f t="shared" si="3"/>
        <v>100</v>
      </c>
    </row>
    <row r="233" spans="1:38" x14ac:dyDescent="0.25">
      <c r="A233" s="20">
        <v>1740</v>
      </c>
      <c r="B233">
        <v>48086</v>
      </c>
      <c r="C233" s="17">
        <v>1</v>
      </c>
      <c r="D233" s="17">
        <v>0</v>
      </c>
      <c r="E233" s="17">
        <v>5.5</v>
      </c>
      <c r="F233" s="17">
        <v>0</v>
      </c>
      <c r="G233" s="17">
        <v>0</v>
      </c>
      <c r="H233" s="17">
        <v>0</v>
      </c>
      <c r="I233" s="17">
        <v>0</v>
      </c>
      <c r="J233" s="17">
        <v>0.25</v>
      </c>
      <c r="K233" s="17">
        <v>0.25</v>
      </c>
      <c r="L233" s="17">
        <v>17</v>
      </c>
      <c r="M233">
        <v>1.25</v>
      </c>
      <c r="N233">
        <v>0</v>
      </c>
      <c r="O233">
        <v>0.25</v>
      </c>
      <c r="P233" s="17">
        <v>0</v>
      </c>
      <c r="Q233">
        <v>10.25</v>
      </c>
      <c r="R233">
        <v>0.5</v>
      </c>
      <c r="S233">
        <v>27.25</v>
      </c>
      <c r="T233">
        <v>0</v>
      </c>
      <c r="U233">
        <v>0</v>
      </c>
      <c r="V233">
        <v>0</v>
      </c>
      <c r="W233">
        <v>0</v>
      </c>
      <c r="X233">
        <v>29</v>
      </c>
      <c r="Y233">
        <v>1</v>
      </c>
      <c r="Z233">
        <v>0</v>
      </c>
      <c r="AA233">
        <v>0</v>
      </c>
      <c r="AB233">
        <v>0</v>
      </c>
      <c r="AC233">
        <v>2.75</v>
      </c>
      <c r="AD233">
        <v>0</v>
      </c>
      <c r="AE233">
        <v>0</v>
      </c>
      <c r="AF233">
        <v>0</v>
      </c>
      <c r="AG233">
        <v>3.75</v>
      </c>
      <c r="AH233">
        <v>0</v>
      </c>
      <c r="AI233">
        <v>0</v>
      </c>
      <c r="AJ233">
        <v>0</v>
      </c>
      <c r="AK233">
        <v>0</v>
      </c>
      <c r="AL233" s="16">
        <f t="shared" si="3"/>
        <v>100</v>
      </c>
    </row>
    <row r="234" spans="1:38" x14ac:dyDescent="0.25">
      <c r="A234" s="20">
        <v>1750</v>
      </c>
      <c r="B234">
        <v>48328</v>
      </c>
      <c r="C234" s="17">
        <v>1.3544018058690745</v>
      </c>
      <c r="D234" s="17">
        <v>0</v>
      </c>
      <c r="E234" s="17">
        <v>4.7404063205417604</v>
      </c>
      <c r="F234" s="17">
        <v>0</v>
      </c>
      <c r="G234" s="17">
        <v>0</v>
      </c>
      <c r="H234" s="17">
        <v>0</v>
      </c>
      <c r="I234" s="17">
        <v>0</v>
      </c>
      <c r="J234" s="17">
        <v>0.45146726862302483</v>
      </c>
      <c r="K234" s="17">
        <v>0</v>
      </c>
      <c r="L234" s="17">
        <v>16.252821670428894</v>
      </c>
      <c r="M234">
        <v>2.2573363431151243</v>
      </c>
      <c r="N234">
        <v>0</v>
      </c>
      <c r="O234">
        <v>3.1602708803611739</v>
      </c>
      <c r="P234" s="17">
        <v>0</v>
      </c>
      <c r="Q234">
        <v>18.735891647855532</v>
      </c>
      <c r="R234">
        <v>1.1286681715575622</v>
      </c>
      <c r="S234">
        <v>31.376975169300227</v>
      </c>
      <c r="T234">
        <v>0</v>
      </c>
      <c r="U234">
        <v>0</v>
      </c>
      <c r="V234">
        <v>0</v>
      </c>
      <c r="W234">
        <v>0</v>
      </c>
      <c r="X234">
        <v>15.801354401805868</v>
      </c>
      <c r="Y234">
        <v>1.1286681715575622</v>
      </c>
      <c r="Z234">
        <v>0</v>
      </c>
      <c r="AA234">
        <v>0</v>
      </c>
      <c r="AB234">
        <v>0</v>
      </c>
      <c r="AC234">
        <v>1.1286681715575622</v>
      </c>
      <c r="AD234">
        <v>0</v>
      </c>
      <c r="AE234">
        <v>0</v>
      </c>
      <c r="AF234">
        <v>0</v>
      </c>
      <c r="AG234">
        <v>2.4830699774266365</v>
      </c>
      <c r="AH234">
        <v>0</v>
      </c>
      <c r="AI234">
        <v>0</v>
      </c>
      <c r="AJ234">
        <v>0</v>
      </c>
      <c r="AK234">
        <v>0</v>
      </c>
      <c r="AL234" s="16">
        <f t="shared" si="3"/>
        <v>100</v>
      </c>
    </row>
    <row r="235" spans="1:38" x14ac:dyDescent="0.25">
      <c r="A235" s="20">
        <v>1760</v>
      </c>
      <c r="B235">
        <v>48368</v>
      </c>
      <c r="C235" s="17">
        <v>0</v>
      </c>
      <c r="D235" s="17">
        <v>0</v>
      </c>
      <c r="E235" s="17">
        <v>2.2357723577235773</v>
      </c>
      <c r="F235" s="17">
        <v>0</v>
      </c>
      <c r="G235" s="17">
        <v>0</v>
      </c>
      <c r="H235" s="17">
        <v>0</v>
      </c>
      <c r="I235" s="17">
        <v>0</v>
      </c>
      <c r="J235" s="17">
        <v>0.6097560975609756</v>
      </c>
      <c r="K235" s="17">
        <v>0</v>
      </c>
      <c r="L235" s="17">
        <v>22.560975609756099</v>
      </c>
      <c r="M235">
        <v>1.6260162601626016</v>
      </c>
      <c r="N235">
        <v>0.2032520325203252</v>
      </c>
      <c r="O235">
        <v>0</v>
      </c>
      <c r="P235" s="17">
        <v>0</v>
      </c>
      <c r="Q235">
        <v>19.512195121951219</v>
      </c>
      <c r="R235">
        <v>4.4715447154471546</v>
      </c>
      <c r="S235">
        <v>29.878048780487806</v>
      </c>
      <c r="T235">
        <v>0</v>
      </c>
      <c r="U235">
        <v>0</v>
      </c>
      <c r="V235">
        <v>0</v>
      </c>
      <c r="W235">
        <v>0</v>
      </c>
      <c r="X235">
        <v>6.3008130081300813</v>
      </c>
      <c r="Y235">
        <v>0.4065040650406504</v>
      </c>
      <c r="Z235">
        <v>0</v>
      </c>
      <c r="AA235">
        <v>0</v>
      </c>
      <c r="AB235">
        <v>0</v>
      </c>
      <c r="AC235">
        <v>6.7073170731707314</v>
      </c>
      <c r="AD235">
        <v>0</v>
      </c>
      <c r="AE235">
        <v>0</v>
      </c>
      <c r="AF235">
        <v>0</v>
      </c>
      <c r="AG235">
        <v>5.4878048780487809</v>
      </c>
      <c r="AH235">
        <v>0</v>
      </c>
      <c r="AI235">
        <v>0</v>
      </c>
      <c r="AJ235">
        <v>0</v>
      </c>
      <c r="AK235">
        <v>0</v>
      </c>
      <c r="AL235" s="16">
        <f t="shared" si="3"/>
        <v>99.999999999999986</v>
      </c>
    </row>
    <row r="236" spans="1:38" x14ac:dyDescent="0.25">
      <c r="A236" s="20">
        <v>1770</v>
      </c>
      <c r="B236">
        <v>48731</v>
      </c>
      <c r="C236" s="17">
        <v>0.4854368932038835</v>
      </c>
      <c r="D236" s="17">
        <v>0</v>
      </c>
      <c r="E236" s="17">
        <v>2.6699029126213594</v>
      </c>
      <c r="F236" s="17">
        <v>0</v>
      </c>
      <c r="G236" s="17">
        <v>0</v>
      </c>
      <c r="H236" s="17">
        <v>0</v>
      </c>
      <c r="I236" s="17">
        <v>0</v>
      </c>
      <c r="J236" s="17">
        <v>1.2135922330097086</v>
      </c>
      <c r="K236" s="17">
        <v>0.24271844660194175</v>
      </c>
      <c r="L236" s="17">
        <v>23.300970873786408</v>
      </c>
      <c r="M236">
        <v>2.4271844660194173</v>
      </c>
      <c r="N236">
        <v>0</v>
      </c>
      <c r="O236">
        <v>0</v>
      </c>
      <c r="P236" s="17">
        <v>0</v>
      </c>
      <c r="Q236">
        <v>7.5242718446601939</v>
      </c>
      <c r="R236">
        <v>2.1844660194174756</v>
      </c>
      <c r="S236">
        <v>41.747572815533978</v>
      </c>
      <c r="T236">
        <v>0</v>
      </c>
      <c r="U236">
        <v>0</v>
      </c>
      <c r="V236">
        <v>0</v>
      </c>
      <c r="W236">
        <v>0</v>
      </c>
      <c r="X236">
        <v>12.135922330097088</v>
      </c>
      <c r="Y236">
        <v>0.72815533980582525</v>
      </c>
      <c r="Z236">
        <v>0</v>
      </c>
      <c r="AA236">
        <v>0</v>
      </c>
      <c r="AB236">
        <v>0</v>
      </c>
      <c r="AC236">
        <v>1.2135922330097086</v>
      </c>
      <c r="AD236">
        <v>0</v>
      </c>
      <c r="AE236">
        <v>0</v>
      </c>
      <c r="AF236">
        <v>0</v>
      </c>
      <c r="AG236">
        <v>4.1262135922330101</v>
      </c>
      <c r="AH236">
        <v>0</v>
      </c>
      <c r="AI236">
        <v>0</v>
      </c>
      <c r="AJ236">
        <v>0</v>
      </c>
      <c r="AK236">
        <v>0</v>
      </c>
      <c r="AL236" s="16">
        <f t="shared" si="3"/>
        <v>100</v>
      </c>
    </row>
    <row r="237" spans="1:38" x14ac:dyDescent="0.25">
      <c r="A237" s="20">
        <v>1780</v>
      </c>
      <c r="B237">
        <v>49026</v>
      </c>
      <c r="C237" s="17">
        <v>0.64794816414686829</v>
      </c>
      <c r="D237" s="17">
        <v>0</v>
      </c>
      <c r="E237" s="17">
        <v>3.0237580993520519</v>
      </c>
      <c r="F237" s="17">
        <v>0</v>
      </c>
      <c r="G237" s="17">
        <v>0</v>
      </c>
      <c r="H237" s="17">
        <v>0</v>
      </c>
      <c r="I237" s="17">
        <v>0</v>
      </c>
      <c r="J237" s="17">
        <v>0</v>
      </c>
      <c r="K237" s="17">
        <v>0.43196544276457882</v>
      </c>
      <c r="L237" s="17">
        <v>24.190064794816415</v>
      </c>
      <c r="M237">
        <v>0.43196544276457882</v>
      </c>
      <c r="N237">
        <v>0</v>
      </c>
      <c r="O237">
        <v>0.21598272138228941</v>
      </c>
      <c r="P237" s="17">
        <v>0</v>
      </c>
      <c r="Q237">
        <v>16.414686825053995</v>
      </c>
      <c r="R237">
        <v>18.142548596112309</v>
      </c>
      <c r="S237">
        <v>27.861771058315334</v>
      </c>
      <c r="T237">
        <v>0</v>
      </c>
      <c r="U237">
        <v>0</v>
      </c>
      <c r="V237">
        <v>0</v>
      </c>
      <c r="W237">
        <v>0</v>
      </c>
      <c r="X237">
        <v>2.3758099352051838</v>
      </c>
      <c r="Y237">
        <v>0.21598272138228941</v>
      </c>
      <c r="Z237">
        <v>0</v>
      </c>
      <c r="AA237">
        <v>0</v>
      </c>
      <c r="AB237">
        <v>0</v>
      </c>
      <c r="AC237">
        <v>1.2958963282937366</v>
      </c>
      <c r="AD237">
        <v>0</v>
      </c>
      <c r="AE237">
        <v>0</v>
      </c>
      <c r="AF237">
        <v>0</v>
      </c>
      <c r="AG237">
        <v>4.7516198704103676</v>
      </c>
      <c r="AH237">
        <v>0</v>
      </c>
      <c r="AI237">
        <v>0</v>
      </c>
      <c r="AJ237">
        <v>0</v>
      </c>
      <c r="AK237">
        <v>0</v>
      </c>
      <c r="AL237" s="16">
        <f t="shared" si="3"/>
        <v>100</v>
      </c>
    </row>
    <row r="238" spans="1:38" x14ac:dyDescent="0.25">
      <c r="A238" s="20">
        <v>1790</v>
      </c>
      <c r="B238">
        <v>49135</v>
      </c>
      <c r="C238" s="17">
        <v>1.1173184357541899</v>
      </c>
      <c r="D238" s="17">
        <v>0</v>
      </c>
      <c r="E238" s="17">
        <v>1.9553072625698324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36.033519553072622</v>
      </c>
      <c r="M238">
        <v>0.55865921787709494</v>
      </c>
      <c r="N238">
        <v>0</v>
      </c>
      <c r="O238">
        <v>0.83798882681564246</v>
      </c>
      <c r="P238" s="17">
        <v>0</v>
      </c>
      <c r="Q238">
        <v>21.229050279329609</v>
      </c>
      <c r="R238">
        <v>9.2178770949720672</v>
      </c>
      <c r="S238">
        <v>22.067039106145252</v>
      </c>
      <c r="T238">
        <v>0</v>
      </c>
      <c r="U238">
        <v>0</v>
      </c>
      <c r="V238">
        <v>0</v>
      </c>
      <c r="W238">
        <v>0</v>
      </c>
      <c r="X238">
        <v>1.6759776536312849</v>
      </c>
      <c r="Y238">
        <v>0.27932960893854747</v>
      </c>
      <c r="Z238">
        <v>0</v>
      </c>
      <c r="AA238">
        <v>0</v>
      </c>
      <c r="AB238">
        <v>0</v>
      </c>
      <c r="AC238">
        <v>1.1173184357541899</v>
      </c>
      <c r="AD238">
        <v>0</v>
      </c>
      <c r="AE238">
        <v>0</v>
      </c>
      <c r="AF238">
        <v>0</v>
      </c>
      <c r="AG238">
        <v>3.9106145251396649</v>
      </c>
      <c r="AH238">
        <v>0</v>
      </c>
      <c r="AI238">
        <v>0</v>
      </c>
      <c r="AJ238">
        <v>0</v>
      </c>
      <c r="AK238">
        <v>0</v>
      </c>
      <c r="AL238" s="16">
        <f t="shared" si="3"/>
        <v>99.999999999999986</v>
      </c>
    </row>
    <row r="239" spans="1:38" x14ac:dyDescent="0.25">
      <c r="A239" s="20">
        <v>1800</v>
      </c>
      <c r="B239">
        <v>49296</v>
      </c>
      <c r="C239" s="17">
        <v>0.40816326530612246</v>
      </c>
      <c r="D239" s="17"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18.367346938775512</v>
      </c>
      <c r="M239">
        <v>0</v>
      </c>
      <c r="N239">
        <v>0</v>
      </c>
      <c r="O239">
        <v>0</v>
      </c>
      <c r="P239" s="17">
        <v>0</v>
      </c>
      <c r="Q239">
        <v>37.551020408163268</v>
      </c>
      <c r="R239">
        <v>25.714285714285715</v>
      </c>
      <c r="S239">
        <v>13.26530612244898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1.0204081632653061</v>
      </c>
      <c r="AD239">
        <v>0</v>
      </c>
      <c r="AE239">
        <v>0</v>
      </c>
      <c r="AF239">
        <v>0</v>
      </c>
      <c r="AG239">
        <v>3.6734693877551021</v>
      </c>
      <c r="AH239">
        <v>0</v>
      </c>
      <c r="AI239">
        <v>0</v>
      </c>
      <c r="AJ239">
        <v>0</v>
      </c>
      <c r="AK239">
        <v>0</v>
      </c>
      <c r="AL239" s="16">
        <f t="shared" si="3"/>
        <v>100</v>
      </c>
    </row>
    <row r="240" spans="1:38" x14ac:dyDescent="0.25">
      <c r="A240" s="20">
        <v>1810</v>
      </c>
      <c r="B240">
        <v>49498</v>
      </c>
      <c r="C240" s="17">
        <v>1.0498687664041995</v>
      </c>
      <c r="D240" s="17"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22.047244094488189</v>
      </c>
      <c r="M240">
        <v>0</v>
      </c>
      <c r="N240">
        <v>0</v>
      </c>
      <c r="O240">
        <v>0.26246719160104987</v>
      </c>
      <c r="P240" s="17">
        <v>0</v>
      </c>
      <c r="Q240">
        <v>10.761154855643044</v>
      </c>
      <c r="R240">
        <v>54.593175853018373</v>
      </c>
      <c r="S240">
        <v>9.9737532808398957</v>
      </c>
      <c r="T240">
        <v>0</v>
      </c>
      <c r="U240">
        <v>0</v>
      </c>
      <c r="V240">
        <v>0</v>
      </c>
      <c r="W240">
        <v>0</v>
      </c>
      <c r="X240">
        <v>0.26246719160104987</v>
      </c>
      <c r="Y240">
        <v>0</v>
      </c>
      <c r="Z240">
        <v>0</v>
      </c>
      <c r="AA240">
        <v>0</v>
      </c>
      <c r="AB240">
        <v>0</v>
      </c>
      <c r="AC240">
        <v>0.78740157480314965</v>
      </c>
      <c r="AD240">
        <v>0</v>
      </c>
      <c r="AE240">
        <v>0</v>
      </c>
      <c r="AF240">
        <v>0</v>
      </c>
      <c r="AG240">
        <v>0.26246719160104987</v>
      </c>
      <c r="AH240">
        <v>0</v>
      </c>
      <c r="AI240">
        <v>0</v>
      </c>
      <c r="AJ240">
        <v>0</v>
      </c>
      <c r="AK240">
        <v>0</v>
      </c>
      <c r="AL240" s="16">
        <f t="shared" si="3"/>
        <v>100.00000000000001</v>
      </c>
    </row>
    <row r="241" spans="1:38" x14ac:dyDescent="0.25">
      <c r="A241" s="20">
        <v>1820</v>
      </c>
      <c r="B241">
        <v>49538</v>
      </c>
      <c r="C241" s="17">
        <v>0.93896713615023475</v>
      </c>
      <c r="D241" s="17"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0.23474178403755869</v>
      </c>
      <c r="L241" s="17">
        <v>31.455399061032864</v>
      </c>
      <c r="M241">
        <v>0.70422535211267601</v>
      </c>
      <c r="N241">
        <v>0.23474178403755869</v>
      </c>
      <c r="O241">
        <v>0.23474178403755869</v>
      </c>
      <c r="P241" s="17">
        <v>0</v>
      </c>
      <c r="Q241">
        <v>10.7981220657277</v>
      </c>
      <c r="R241">
        <v>35.44600938967136</v>
      </c>
      <c r="S241">
        <v>17.370892018779344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1.1737089201877935</v>
      </c>
      <c r="AD241">
        <v>0</v>
      </c>
      <c r="AE241">
        <v>0</v>
      </c>
      <c r="AF241">
        <v>0</v>
      </c>
      <c r="AG241">
        <v>1.1737089201877935</v>
      </c>
      <c r="AH241">
        <v>0</v>
      </c>
      <c r="AI241">
        <v>0</v>
      </c>
      <c r="AJ241">
        <v>0</v>
      </c>
      <c r="AK241">
        <v>0.23474178403755869</v>
      </c>
      <c r="AL241" s="16">
        <f t="shared" si="3"/>
        <v>99.999999999999986</v>
      </c>
    </row>
    <row r="242" spans="1:38" x14ac:dyDescent="0.25">
      <c r="A242" s="20">
        <v>1830</v>
      </c>
      <c r="B242">
        <v>49865</v>
      </c>
      <c r="C242" s="17">
        <v>0.26109660574412535</v>
      </c>
      <c r="D242" s="17"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30.026109660574413</v>
      </c>
      <c r="M242">
        <v>0.26109660574412535</v>
      </c>
      <c r="N242">
        <v>0</v>
      </c>
      <c r="O242">
        <v>0</v>
      </c>
      <c r="P242" s="17">
        <v>0</v>
      </c>
      <c r="Q242">
        <v>9.6605744125326378</v>
      </c>
      <c r="R242">
        <v>41.514360313315926</v>
      </c>
      <c r="S242">
        <v>15.66579634464752</v>
      </c>
      <c r="T242">
        <v>0</v>
      </c>
      <c r="U242">
        <v>0</v>
      </c>
      <c r="V242">
        <v>0</v>
      </c>
      <c r="W242">
        <v>0</v>
      </c>
      <c r="X242">
        <v>0.26109660574412535</v>
      </c>
      <c r="Y242">
        <v>0</v>
      </c>
      <c r="Z242">
        <v>0</v>
      </c>
      <c r="AA242">
        <v>0</v>
      </c>
      <c r="AB242">
        <v>0</v>
      </c>
      <c r="AC242">
        <v>0.78328981723237601</v>
      </c>
      <c r="AD242">
        <v>0</v>
      </c>
      <c r="AE242">
        <v>0</v>
      </c>
      <c r="AF242">
        <v>0</v>
      </c>
      <c r="AG242">
        <v>1.3054830287206267</v>
      </c>
      <c r="AH242">
        <v>0</v>
      </c>
      <c r="AI242">
        <v>0</v>
      </c>
      <c r="AJ242">
        <v>0</v>
      </c>
      <c r="AK242">
        <v>0.26109660574412535</v>
      </c>
      <c r="AL242" s="16">
        <f t="shared" si="3"/>
        <v>100.00000000000001</v>
      </c>
    </row>
    <row r="243" spans="1:38" x14ac:dyDescent="0.25">
      <c r="A243" s="20">
        <v>1840</v>
      </c>
      <c r="B243">
        <v>50083</v>
      </c>
      <c r="C243" s="17">
        <v>1.0335917312661498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29.45736434108527</v>
      </c>
      <c r="M243">
        <v>0.25839793281653745</v>
      </c>
      <c r="N243">
        <v>0</v>
      </c>
      <c r="O243">
        <v>0.25839793281653745</v>
      </c>
      <c r="P243" s="17">
        <v>0</v>
      </c>
      <c r="Q243">
        <v>9.043927648578812</v>
      </c>
      <c r="R243">
        <v>48.062015503875969</v>
      </c>
      <c r="S243">
        <v>8.2687338501291983</v>
      </c>
      <c r="T243">
        <v>0</v>
      </c>
      <c r="U243">
        <v>0</v>
      </c>
      <c r="V243">
        <v>0</v>
      </c>
      <c r="W243">
        <v>0</v>
      </c>
      <c r="X243">
        <v>0.25839793281653745</v>
      </c>
      <c r="Y243">
        <v>0</v>
      </c>
      <c r="Z243">
        <v>0</v>
      </c>
      <c r="AA243">
        <v>0</v>
      </c>
      <c r="AB243">
        <v>0</v>
      </c>
      <c r="AC243">
        <v>1.5503875968992249</v>
      </c>
      <c r="AD243">
        <v>0</v>
      </c>
      <c r="AE243">
        <v>0</v>
      </c>
      <c r="AF243">
        <v>0</v>
      </c>
      <c r="AG243">
        <v>1.5503875968992249</v>
      </c>
      <c r="AH243">
        <v>0</v>
      </c>
      <c r="AI243">
        <v>0</v>
      </c>
      <c r="AJ243">
        <v>0</v>
      </c>
      <c r="AK243">
        <v>0.25839793281653745</v>
      </c>
      <c r="AL243" s="16">
        <f t="shared" si="3"/>
        <v>100</v>
      </c>
    </row>
    <row r="244" spans="1:38" x14ac:dyDescent="0.25">
      <c r="A244" s="20">
        <v>1851</v>
      </c>
      <c r="B244">
        <v>50159</v>
      </c>
      <c r="C244" s="17">
        <v>4.3367346938775508</v>
      </c>
      <c r="D244" s="17">
        <v>0</v>
      </c>
      <c r="E244" s="17">
        <v>2.0408163265306123</v>
      </c>
      <c r="F244" s="17">
        <v>0</v>
      </c>
      <c r="G244" s="17">
        <v>0</v>
      </c>
      <c r="H244" s="17">
        <v>0</v>
      </c>
      <c r="I244" s="17">
        <v>0</v>
      </c>
      <c r="J244" s="17">
        <v>0</v>
      </c>
      <c r="K244" s="17">
        <v>0</v>
      </c>
      <c r="L244" s="17">
        <v>42.602040816326529</v>
      </c>
      <c r="M244">
        <v>1.0204081632653061</v>
      </c>
      <c r="N244">
        <v>0</v>
      </c>
      <c r="O244">
        <v>0.51020408163265307</v>
      </c>
      <c r="P244" s="17">
        <v>0</v>
      </c>
      <c r="Q244">
        <v>3.5714285714285716</v>
      </c>
      <c r="R244">
        <v>6.1224489795918364</v>
      </c>
      <c r="S244">
        <v>27.040816326530614</v>
      </c>
      <c r="T244">
        <v>0</v>
      </c>
      <c r="U244">
        <v>0</v>
      </c>
      <c r="V244">
        <v>0</v>
      </c>
      <c r="W244">
        <v>0</v>
      </c>
      <c r="X244">
        <v>2.806122448979592</v>
      </c>
      <c r="Y244">
        <v>1.0204081632653061</v>
      </c>
      <c r="Z244">
        <v>0</v>
      </c>
      <c r="AA244">
        <v>0</v>
      </c>
      <c r="AB244">
        <v>0.51020408163265307</v>
      </c>
      <c r="AC244">
        <v>4.3367346938775508</v>
      </c>
      <c r="AD244">
        <v>0</v>
      </c>
      <c r="AE244">
        <v>0</v>
      </c>
      <c r="AF244">
        <v>0</v>
      </c>
      <c r="AG244">
        <v>3.8265306122448979</v>
      </c>
      <c r="AH244">
        <v>0</v>
      </c>
      <c r="AI244">
        <v>0</v>
      </c>
      <c r="AJ244">
        <v>0</v>
      </c>
      <c r="AK244">
        <v>0.25510204081632654</v>
      </c>
      <c r="AL244" s="16">
        <f t="shared" si="3"/>
        <v>99.999999999999986</v>
      </c>
    </row>
    <row r="245" spans="1:38" x14ac:dyDescent="0.25">
      <c r="A245" s="20">
        <v>1860</v>
      </c>
      <c r="B245">
        <v>50840</v>
      </c>
      <c r="C245" s="17">
        <v>0.25706940874035988</v>
      </c>
      <c r="D245" s="17">
        <v>0</v>
      </c>
      <c r="E245" s="17">
        <v>0</v>
      </c>
      <c r="F245" s="17">
        <v>0</v>
      </c>
      <c r="G245" s="17">
        <v>0</v>
      </c>
      <c r="H245" s="17">
        <v>0</v>
      </c>
      <c r="I245" s="17">
        <v>0</v>
      </c>
      <c r="J245" s="17">
        <v>0</v>
      </c>
      <c r="K245" s="17">
        <v>0</v>
      </c>
      <c r="L245" s="17">
        <v>59.897172236503856</v>
      </c>
      <c r="M245">
        <v>0.25706940874035988</v>
      </c>
      <c r="N245">
        <v>0</v>
      </c>
      <c r="O245">
        <v>0.25706940874035988</v>
      </c>
      <c r="P245" s="17">
        <v>0</v>
      </c>
      <c r="Q245">
        <v>5.3984575835475574</v>
      </c>
      <c r="R245">
        <v>15.424164524421593</v>
      </c>
      <c r="S245">
        <v>12.596401028277635</v>
      </c>
      <c r="T245">
        <v>0</v>
      </c>
      <c r="U245">
        <v>0</v>
      </c>
      <c r="V245">
        <v>0</v>
      </c>
      <c r="W245">
        <v>0</v>
      </c>
      <c r="X245">
        <v>0.25706940874035988</v>
      </c>
      <c r="Y245">
        <v>0</v>
      </c>
      <c r="Z245">
        <v>0</v>
      </c>
      <c r="AA245">
        <v>0</v>
      </c>
      <c r="AB245">
        <v>0</v>
      </c>
      <c r="AC245">
        <v>1.2853470437017995</v>
      </c>
      <c r="AD245">
        <v>0</v>
      </c>
      <c r="AE245">
        <v>0</v>
      </c>
      <c r="AF245">
        <v>0</v>
      </c>
      <c r="AG245">
        <v>4.3701799485861184</v>
      </c>
      <c r="AH245">
        <v>0</v>
      </c>
      <c r="AI245">
        <v>0</v>
      </c>
      <c r="AJ245">
        <v>0</v>
      </c>
      <c r="AK245">
        <v>0</v>
      </c>
      <c r="AL245" s="16">
        <f t="shared" si="3"/>
        <v>100</v>
      </c>
    </row>
    <row r="246" spans="1:38" x14ac:dyDescent="0.25">
      <c r="A246" s="20">
        <v>1870</v>
      </c>
      <c r="B246">
        <v>51597</v>
      </c>
      <c r="C246" s="17">
        <v>0</v>
      </c>
      <c r="D246" s="17">
        <v>0.24813895781637718</v>
      </c>
      <c r="E246" s="17">
        <v>0</v>
      </c>
      <c r="F246" s="17">
        <v>0</v>
      </c>
      <c r="G246" s="17">
        <v>0</v>
      </c>
      <c r="H246" s="17">
        <v>0</v>
      </c>
      <c r="I246" s="17">
        <v>0</v>
      </c>
      <c r="J246" s="17">
        <v>0</v>
      </c>
      <c r="K246" s="17">
        <v>0</v>
      </c>
      <c r="L246" s="17">
        <v>38.957816377171213</v>
      </c>
      <c r="M246">
        <v>0.24813895781637718</v>
      </c>
      <c r="N246">
        <v>0</v>
      </c>
      <c r="O246">
        <v>0.49627791563275436</v>
      </c>
      <c r="P246" s="17">
        <v>0</v>
      </c>
      <c r="Q246">
        <v>3.9702233250620349</v>
      </c>
      <c r="R246">
        <v>7.6923076923076925</v>
      </c>
      <c r="S246">
        <v>33.498759305210918</v>
      </c>
      <c r="T246">
        <v>0</v>
      </c>
      <c r="U246">
        <v>0</v>
      </c>
      <c r="V246">
        <v>0</v>
      </c>
      <c r="W246">
        <v>0</v>
      </c>
      <c r="X246">
        <v>3.225806451612903</v>
      </c>
      <c r="Y246">
        <v>2.7295285359801489</v>
      </c>
      <c r="Z246">
        <v>0</v>
      </c>
      <c r="AA246">
        <v>0</v>
      </c>
      <c r="AB246">
        <v>0</v>
      </c>
      <c r="AC246">
        <v>3.225806451612903</v>
      </c>
      <c r="AD246">
        <v>0</v>
      </c>
      <c r="AE246">
        <v>0</v>
      </c>
      <c r="AF246">
        <v>0</v>
      </c>
      <c r="AG246">
        <v>4.4665012406947895</v>
      </c>
      <c r="AH246">
        <v>0</v>
      </c>
      <c r="AI246">
        <v>0</v>
      </c>
      <c r="AJ246">
        <v>0</v>
      </c>
      <c r="AK246">
        <v>1.2406947890818858</v>
      </c>
      <c r="AL246" s="16">
        <f t="shared" si="3"/>
        <v>100</v>
      </c>
    </row>
    <row r="247" spans="1:38" x14ac:dyDescent="0.25">
      <c r="A247" s="20">
        <v>1880</v>
      </c>
      <c r="B247">
        <v>52355</v>
      </c>
      <c r="C247" s="17">
        <v>0.8</v>
      </c>
      <c r="D247" s="17">
        <v>0</v>
      </c>
      <c r="E247" s="17">
        <v>0.8</v>
      </c>
      <c r="F247" s="17">
        <v>0</v>
      </c>
      <c r="G247" s="17">
        <v>0</v>
      </c>
      <c r="H247" s="17">
        <v>0</v>
      </c>
      <c r="I247" s="17">
        <v>0</v>
      </c>
      <c r="J247" s="17">
        <v>0</v>
      </c>
      <c r="K247" s="17">
        <v>0</v>
      </c>
      <c r="L247" s="17">
        <v>14.666666666666666</v>
      </c>
      <c r="M247">
        <v>0.8</v>
      </c>
      <c r="N247">
        <v>0</v>
      </c>
      <c r="O247">
        <v>0.26666666666666666</v>
      </c>
      <c r="P247" s="17">
        <v>0</v>
      </c>
      <c r="Q247">
        <v>1.8666666666666667</v>
      </c>
      <c r="R247">
        <v>1.8666666666666667</v>
      </c>
      <c r="S247">
        <v>54.133333333333333</v>
      </c>
      <c r="T247">
        <v>0</v>
      </c>
      <c r="U247">
        <v>0</v>
      </c>
      <c r="V247">
        <v>0</v>
      </c>
      <c r="W247">
        <v>0</v>
      </c>
      <c r="X247">
        <v>11.2</v>
      </c>
      <c r="Y247">
        <v>3.7333333333333334</v>
      </c>
      <c r="Z247">
        <v>0.26666666666666666</v>
      </c>
      <c r="AA247">
        <v>0</v>
      </c>
      <c r="AB247">
        <v>0</v>
      </c>
      <c r="AC247">
        <v>2.6666666666666665</v>
      </c>
      <c r="AD247">
        <v>0</v>
      </c>
      <c r="AE247">
        <v>0</v>
      </c>
      <c r="AF247">
        <v>0</v>
      </c>
      <c r="AG247">
        <v>6.666666666666667</v>
      </c>
      <c r="AH247">
        <v>0</v>
      </c>
      <c r="AI247">
        <v>0</v>
      </c>
      <c r="AJ247">
        <v>0</v>
      </c>
      <c r="AK247">
        <v>0.26666666666666666</v>
      </c>
      <c r="AL247" s="16">
        <f t="shared" si="3"/>
        <v>100.00000000000001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4F34F-7DD2-4E56-ABBC-EA7961DBD7DA}">
  <dimension ref="A1:K251"/>
  <sheetViews>
    <sheetView tabSelected="1" workbookViewId="0">
      <selection activeCell="G1" activeCellId="1" sqref="B1:B1048576 G1:G1048576"/>
    </sheetView>
  </sheetViews>
  <sheetFormatPr baseColWidth="10" defaultRowHeight="15" x14ac:dyDescent="0.25"/>
  <sheetData>
    <row r="1" spans="1:11" ht="75" x14ac:dyDescent="0.25">
      <c r="A1" s="1" t="s">
        <v>0</v>
      </c>
      <c r="B1" s="2" t="s">
        <v>1</v>
      </c>
      <c r="C1" s="1" t="s">
        <v>41</v>
      </c>
      <c r="D1" s="26" t="s">
        <v>42</v>
      </c>
      <c r="E1" s="26" t="s">
        <v>43</v>
      </c>
      <c r="F1" s="27" t="s">
        <v>44</v>
      </c>
      <c r="G1" s="26" t="s">
        <v>45</v>
      </c>
      <c r="H1" s="26" t="s">
        <v>46</v>
      </c>
      <c r="I1" s="26" t="s">
        <v>47</v>
      </c>
      <c r="J1" s="26" t="s">
        <v>48</v>
      </c>
      <c r="K1" s="26" t="s">
        <v>49</v>
      </c>
    </row>
    <row r="2" spans="1:11" x14ac:dyDescent="0.25">
      <c r="A2" s="20">
        <v>4</v>
      </c>
      <c r="B2">
        <v>179.3</v>
      </c>
      <c r="E2">
        <v>18.542522938555202</v>
      </c>
      <c r="F2">
        <v>20.836543639987202</v>
      </c>
      <c r="G2">
        <v>16.374732330024202</v>
      </c>
    </row>
    <row r="3" spans="1:11" x14ac:dyDescent="0.25">
      <c r="A3" s="20">
        <v>14</v>
      </c>
      <c r="B3">
        <v>627.70000000000005</v>
      </c>
      <c r="E3">
        <v>18.0075911964921</v>
      </c>
      <c r="F3">
        <v>20.6873435593482</v>
      </c>
      <c r="G3">
        <v>15.7196289137107</v>
      </c>
    </row>
    <row r="4" spans="1:11" x14ac:dyDescent="0.25">
      <c r="A4" s="20">
        <v>24</v>
      </c>
      <c r="B4">
        <v>1076</v>
      </c>
      <c r="E4">
        <v>18.353266661289801</v>
      </c>
      <c r="F4">
        <v>20.555865644443401</v>
      </c>
      <c r="G4">
        <v>16.230530667309999</v>
      </c>
    </row>
    <row r="5" spans="1:11" x14ac:dyDescent="0.25">
      <c r="A5" s="20">
        <v>34</v>
      </c>
      <c r="B5">
        <v>1440.7</v>
      </c>
      <c r="E5">
        <v>18.2763270068723</v>
      </c>
      <c r="F5">
        <v>20.579128560140202</v>
      </c>
      <c r="G5">
        <v>16.118913565045201</v>
      </c>
    </row>
    <row r="6" spans="1:11" x14ac:dyDescent="0.25">
      <c r="A6" s="20">
        <v>44</v>
      </c>
      <c r="B6">
        <v>1805.3</v>
      </c>
      <c r="E6">
        <v>18.068618581108101</v>
      </c>
      <c r="F6">
        <v>20.2392575623998</v>
      </c>
      <c r="G6">
        <v>15.8921278600058</v>
      </c>
    </row>
    <row r="7" spans="1:11" x14ac:dyDescent="0.25">
      <c r="A7" s="20">
        <v>54</v>
      </c>
      <c r="B7">
        <v>2170</v>
      </c>
      <c r="E7">
        <v>18.304917656334499</v>
      </c>
      <c r="F7">
        <v>20.610683113630198</v>
      </c>
      <c r="G7">
        <v>16.147017974840299</v>
      </c>
    </row>
    <row r="8" spans="1:11" x14ac:dyDescent="0.25">
      <c r="A8" s="20">
        <v>64</v>
      </c>
      <c r="B8">
        <v>2543.1999999999998</v>
      </c>
      <c r="E8">
        <v>18.147732280526899</v>
      </c>
      <c r="F8">
        <v>20.430984606136501</v>
      </c>
      <c r="G8">
        <v>15.9818114015634</v>
      </c>
    </row>
    <row r="9" spans="1:11" x14ac:dyDescent="0.25">
      <c r="A9" s="20">
        <v>74</v>
      </c>
      <c r="B9">
        <v>2916.4</v>
      </c>
      <c r="E9">
        <v>17.502188087463701</v>
      </c>
      <c r="F9">
        <v>20.1688595072191</v>
      </c>
      <c r="G9">
        <v>15.0273438069816</v>
      </c>
    </row>
    <row r="10" spans="1:11" x14ac:dyDescent="0.25">
      <c r="A10" s="20">
        <v>84</v>
      </c>
      <c r="B10">
        <v>3289.6</v>
      </c>
      <c r="E10">
        <v>17.775018757889899</v>
      </c>
      <c r="F10">
        <v>19.986259728099</v>
      </c>
      <c r="G10">
        <v>15.5962156415079</v>
      </c>
    </row>
    <row r="11" spans="1:11" x14ac:dyDescent="0.25">
      <c r="A11" s="20">
        <v>94</v>
      </c>
      <c r="B11">
        <v>3662.8</v>
      </c>
      <c r="E11">
        <v>16.9360795949463</v>
      </c>
      <c r="F11">
        <v>19.6254952696228</v>
      </c>
      <c r="G11">
        <v>14.770195257640401</v>
      </c>
    </row>
    <row r="12" spans="1:11" x14ac:dyDescent="0.25">
      <c r="A12" s="20">
        <v>104</v>
      </c>
      <c r="B12">
        <v>4036</v>
      </c>
      <c r="E12">
        <v>17.351842509155698</v>
      </c>
      <c r="F12">
        <v>19.765212110630301</v>
      </c>
      <c r="G12">
        <v>14.992381847582999</v>
      </c>
    </row>
    <row r="13" spans="1:11" x14ac:dyDescent="0.25">
      <c r="A13" s="20">
        <v>114</v>
      </c>
      <c r="B13">
        <v>4267</v>
      </c>
      <c r="E13">
        <v>18.0377910197661</v>
      </c>
      <c r="F13">
        <v>20.165669565872101</v>
      </c>
      <c r="G13">
        <v>15.899780185126501</v>
      </c>
    </row>
    <row r="14" spans="1:11" x14ac:dyDescent="0.25">
      <c r="A14" s="20">
        <v>124</v>
      </c>
      <c r="B14">
        <v>4498</v>
      </c>
      <c r="E14">
        <v>18.274744746006</v>
      </c>
      <c r="F14">
        <v>20.977132603527799</v>
      </c>
      <c r="G14">
        <v>15.7788272143332</v>
      </c>
    </row>
    <row r="15" spans="1:11" x14ac:dyDescent="0.25">
      <c r="A15" s="20">
        <v>134</v>
      </c>
      <c r="B15">
        <v>4729</v>
      </c>
      <c r="E15">
        <v>18.8103099815057</v>
      </c>
      <c r="F15">
        <v>21.095662953057701</v>
      </c>
      <c r="G15">
        <v>16.720525796055899</v>
      </c>
    </row>
    <row r="16" spans="1:11" x14ac:dyDescent="0.25">
      <c r="A16" s="20">
        <v>144</v>
      </c>
      <c r="B16">
        <v>4960</v>
      </c>
      <c r="E16">
        <v>18.720410016981599</v>
      </c>
      <c r="F16">
        <v>21.634212613521399</v>
      </c>
      <c r="G16">
        <v>16.154358207371398</v>
      </c>
    </row>
    <row r="17" spans="1:7" x14ac:dyDescent="0.25">
      <c r="A17" s="20">
        <v>154</v>
      </c>
      <c r="B17">
        <v>5191</v>
      </c>
      <c r="E17">
        <v>18.8060944101139</v>
      </c>
      <c r="F17">
        <v>21.169313518750901</v>
      </c>
      <c r="G17">
        <v>16.597316067685</v>
      </c>
    </row>
    <row r="18" spans="1:7" x14ac:dyDescent="0.25">
      <c r="A18" s="20">
        <v>164</v>
      </c>
      <c r="B18">
        <v>5600</v>
      </c>
      <c r="E18">
        <v>18.464115896775901</v>
      </c>
      <c r="F18">
        <v>21.071857253100699</v>
      </c>
      <c r="G18">
        <v>16.236713461303999</v>
      </c>
    </row>
    <row r="19" spans="1:7" x14ac:dyDescent="0.25">
      <c r="A19" s="20">
        <v>174</v>
      </c>
      <c r="B19">
        <v>6009</v>
      </c>
      <c r="E19">
        <v>18.657405916466701</v>
      </c>
      <c r="F19">
        <v>21.517121728570402</v>
      </c>
      <c r="G19">
        <v>16.283884343092598</v>
      </c>
    </row>
    <row r="20" spans="1:7" x14ac:dyDescent="0.25">
      <c r="A20" s="20">
        <v>184</v>
      </c>
      <c r="B20">
        <v>6418</v>
      </c>
      <c r="E20">
        <v>18.7827930226</v>
      </c>
      <c r="F20">
        <v>21.479405791476299</v>
      </c>
      <c r="G20">
        <v>16.498374597402702</v>
      </c>
    </row>
    <row r="21" spans="1:7" x14ac:dyDescent="0.25">
      <c r="A21" s="20">
        <v>194</v>
      </c>
      <c r="B21">
        <v>6754</v>
      </c>
      <c r="E21">
        <v>18.897261043375298</v>
      </c>
      <c r="F21">
        <v>21.344584834751199</v>
      </c>
      <c r="G21">
        <v>16.663177468518001</v>
      </c>
    </row>
    <row r="22" spans="1:7" x14ac:dyDescent="0.25">
      <c r="A22" s="20">
        <v>204</v>
      </c>
      <c r="B22">
        <v>7090</v>
      </c>
      <c r="E22">
        <v>18.7510975885378</v>
      </c>
      <c r="F22">
        <v>21.086260048030599</v>
      </c>
      <c r="G22">
        <v>16.568175382347</v>
      </c>
    </row>
    <row r="23" spans="1:7" x14ac:dyDescent="0.25">
      <c r="A23" s="20">
        <v>214</v>
      </c>
      <c r="B23">
        <v>7568</v>
      </c>
      <c r="E23">
        <v>18.603502245074701</v>
      </c>
      <c r="F23">
        <v>21.7689591814528</v>
      </c>
      <c r="G23">
        <v>15.844887040389001</v>
      </c>
    </row>
    <row r="24" spans="1:7" x14ac:dyDescent="0.25">
      <c r="A24" s="20">
        <v>224</v>
      </c>
      <c r="B24">
        <v>8046</v>
      </c>
      <c r="E24">
        <v>18.720609654500102</v>
      </c>
      <c r="F24">
        <v>20.874112356451199</v>
      </c>
      <c r="G24">
        <v>16.591856203105099</v>
      </c>
    </row>
    <row r="25" spans="1:7" x14ac:dyDescent="0.25">
      <c r="A25" s="20">
        <v>234</v>
      </c>
      <c r="B25">
        <v>8302.2999999999993</v>
      </c>
      <c r="E25">
        <v>18.9560069237445</v>
      </c>
      <c r="F25">
        <v>21.107329105941901</v>
      </c>
      <c r="G25">
        <v>16.836667776701901</v>
      </c>
    </row>
    <row r="26" spans="1:7" x14ac:dyDescent="0.25">
      <c r="A26" s="20">
        <v>244</v>
      </c>
      <c r="B26">
        <v>8558.7000000000007</v>
      </c>
      <c r="E26">
        <v>18.2585468132465</v>
      </c>
      <c r="F26">
        <v>20.499194245749099</v>
      </c>
      <c r="G26">
        <v>16.0615792140356</v>
      </c>
    </row>
    <row r="27" spans="1:7" x14ac:dyDescent="0.25">
      <c r="A27" s="20">
        <v>254</v>
      </c>
      <c r="B27">
        <v>8815</v>
      </c>
      <c r="E27">
        <v>18.2370293307895</v>
      </c>
      <c r="F27">
        <v>20.9718366542646</v>
      </c>
      <c r="G27">
        <v>15.7181627430201</v>
      </c>
    </row>
    <row r="28" spans="1:7" x14ac:dyDescent="0.25">
      <c r="A28" s="20">
        <v>264</v>
      </c>
      <c r="B28">
        <v>9071.2999999999993</v>
      </c>
      <c r="E28">
        <v>17.934203608381999</v>
      </c>
      <c r="F28">
        <v>20.328717460374499</v>
      </c>
      <c r="G28">
        <v>15.5821540040088</v>
      </c>
    </row>
    <row r="29" spans="1:7" x14ac:dyDescent="0.25">
      <c r="A29" s="20">
        <v>274</v>
      </c>
      <c r="B29">
        <v>9327.7000000000007</v>
      </c>
      <c r="E29">
        <v>17.717145762620898</v>
      </c>
      <c r="F29">
        <v>20.066567421005299</v>
      </c>
      <c r="G29">
        <v>15.4525312405294</v>
      </c>
    </row>
    <row r="30" spans="1:7" x14ac:dyDescent="0.25">
      <c r="A30" s="20">
        <v>284</v>
      </c>
      <c r="B30">
        <v>9584</v>
      </c>
      <c r="E30">
        <v>17.954264793758501</v>
      </c>
      <c r="F30">
        <v>20.3746273182173</v>
      </c>
      <c r="G30">
        <v>15.587083785708399</v>
      </c>
    </row>
    <row r="31" spans="1:7" x14ac:dyDescent="0.25">
      <c r="A31" s="20">
        <v>294</v>
      </c>
      <c r="B31">
        <v>10712</v>
      </c>
      <c r="E31">
        <v>18.140258776478401</v>
      </c>
      <c r="F31">
        <v>20.902233600080201</v>
      </c>
      <c r="G31">
        <v>15.5678517226322</v>
      </c>
    </row>
    <row r="32" spans="1:7" x14ac:dyDescent="0.25">
      <c r="A32" s="20">
        <v>304</v>
      </c>
      <c r="B32">
        <v>11840</v>
      </c>
      <c r="E32">
        <v>17.5378641182382</v>
      </c>
      <c r="F32">
        <v>20.114198821049801</v>
      </c>
      <c r="G32">
        <v>15.093023957695699</v>
      </c>
    </row>
    <row r="33" spans="1:7" x14ac:dyDescent="0.25">
      <c r="A33" s="20">
        <v>314</v>
      </c>
      <c r="B33">
        <v>11964.2</v>
      </c>
      <c r="E33">
        <v>15.055667162173799</v>
      </c>
      <c r="F33">
        <v>18.126375345061899</v>
      </c>
      <c r="G33">
        <v>12.5035362847873</v>
      </c>
    </row>
    <row r="34" spans="1:7" x14ac:dyDescent="0.25">
      <c r="A34" s="20">
        <v>324</v>
      </c>
      <c r="B34">
        <v>12088.4</v>
      </c>
      <c r="E34">
        <v>14.541644518139501</v>
      </c>
      <c r="F34">
        <v>17.5360744156701</v>
      </c>
      <c r="G34">
        <v>12.219532400332101</v>
      </c>
    </row>
    <row r="35" spans="1:7" x14ac:dyDescent="0.25">
      <c r="A35" s="20">
        <v>334</v>
      </c>
      <c r="B35">
        <v>12212.6</v>
      </c>
      <c r="E35">
        <v>8.7112692396594795</v>
      </c>
      <c r="F35">
        <v>11.058606964060001</v>
      </c>
      <c r="G35">
        <v>6.9768508743167299</v>
      </c>
    </row>
    <row r="36" spans="1:7" x14ac:dyDescent="0.25">
      <c r="A36" s="20">
        <v>344</v>
      </c>
      <c r="B36">
        <v>12336.8</v>
      </c>
      <c r="E36">
        <v>12.356184950617999</v>
      </c>
      <c r="F36">
        <v>15.173666209128299</v>
      </c>
      <c r="G36">
        <v>10.064826246040701</v>
      </c>
    </row>
    <row r="37" spans="1:7" x14ac:dyDescent="0.25">
      <c r="A37" s="20">
        <v>354</v>
      </c>
      <c r="B37">
        <v>12461</v>
      </c>
      <c r="E37">
        <v>10.427618767238499</v>
      </c>
      <c r="F37">
        <v>13.2698190875007</v>
      </c>
      <c r="G37">
        <v>8.2422581313493506</v>
      </c>
    </row>
    <row r="38" spans="1:7" x14ac:dyDescent="0.25">
      <c r="A38" s="20">
        <v>364</v>
      </c>
      <c r="B38">
        <v>12715.9</v>
      </c>
      <c r="E38">
        <v>15.5356940434586</v>
      </c>
      <c r="F38">
        <v>18.6484391897724</v>
      </c>
      <c r="G38">
        <v>13.0002191351729</v>
      </c>
    </row>
    <row r="39" spans="1:7" x14ac:dyDescent="0.25">
      <c r="A39" s="20">
        <v>374</v>
      </c>
      <c r="B39">
        <v>12970.8</v>
      </c>
      <c r="E39">
        <v>15.395661171324299</v>
      </c>
      <c r="F39">
        <v>18.7887582563188</v>
      </c>
      <c r="G39">
        <v>12.8542319722711</v>
      </c>
    </row>
    <row r="40" spans="1:7" x14ac:dyDescent="0.25">
      <c r="A40" s="20">
        <v>384</v>
      </c>
      <c r="B40">
        <v>13225.6</v>
      </c>
      <c r="E40">
        <v>15.914788546056601</v>
      </c>
      <c r="F40">
        <v>18.266065850739299</v>
      </c>
      <c r="G40">
        <v>13.9444866368428</v>
      </c>
    </row>
    <row r="41" spans="1:7" x14ac:dyDescent="0.25">
      <c r="A41" s="20">
        <v>394</v>
      </c>
      <c r="B41">
        <v>13480.5</v>
      </c>
      <c r="E41">
        <v>17.264309888385601</v>
      </c>
      <c r="F41">
        <v>20.562237886966201</v>
      </c>
      <c r="G41">
        <v>14.433070857735901</v>
      </c>
    </row>
    <row r="42" spans="1:7" x14ac:dyDescent="0.25">
      <c r="A42" s="20">
        <v>404</v>
      </c>
      <c r="B42">
        <v>13735.4</v>
      </c>
      <c r="E42">
        <v>15.925973443543</v>
      </c>
      <c r="F42">
        <v>18.878967151860301</v>
      </c>
      <c r="G42">
        <v>13.5021197770365</v>
      </c>
    </row>
    <row r="43" spans="1:7" x14ac:dyDescent="0.25">
      <c r="A43" s="20">
        <v>414</v>
      </c>
      <c r="B43">
        <v>13990.3</v>
      </c>
      <c r="E43">
        <v>15.496693625933</v>
      </c>
      <c r="F43">
        <v>18.4228611167423</v>
      </c>
      <c r="G43">
        <v>13.0436920437845</v>
      </c>
    </row>
    <row r="44" spans="1:7" x14ac:dyDescent="0.25">
      <c r="A44" s="20">
        <v>425</v>
      </c>
      <c r="B44">
        <v>14270.6</v>
      </c>
      <c r="E44">
        <v>17.2157914743307</v>
      </c>
      <c r="F44">
        <v>20.015315574020502</v>
      </c>
      <c r="G44">
        <v>14.687311866278201</v>
      </c>
    </row>
    <row r="45" spans="1:7" x14ac:dyDescent="0.25">
      <c r="A45" s="20">
        <v>434</v>
      </c>
      <c r="B45">
        <v>14499.1</v>
      </c>
      <c r="E45">
        <v>18.0943616551654</v>
      </c>
      <c r="F45">
        <v>20.7488728019574</v>
      </c>
      <c r="G45">
        <v>15.824153091406</v>
      </c>
    </row>
    <row r="46" spans="1:7" x14ac:dyDescent="0.25">
      <c r="A46" s="20">
        <v>445</v>
      </c>
      <c r="B46">
        <v>14778.3</v>
      </c>
      <c r="E46">
        <v>14.6769287210925</v>
      </c>
      <c r="F46">
        <v>17.6474296939389</v>
      </c>
      <c r="G46">
        <v>12.211281777407301</v>
      </c>
    </row>
    <row r="47" spans="1:7" x14ac:dyDescent="0.25">
      <c r="A47" s="20">
        <v>454</v>
      </c>
      <c r="B47">
        <v>15006.7</v>
      </c>
      <c r="E47">
        <v>7.2559198656969199</v>
      </c>
      <c r="F47">
        <v>9.3007696417619403</v>
      </c>
      <c r="G47">
        <v>5.8421882924435904</v>
      </c>
    </row>
    <row r="48" spans="1:7" x14ac:dyDescent="0.25">
      <c r="A48" s="20">
        <v>465</v>
      </c>
      <c r="B48">
        <v>15285.9</v>
      </c>
      <c r="E48">
        <v>7.52037947119846</v>
      </c>
      <c r="F48">
        <v>9.7905477092421496</v>
      </c>
      <c r="G48">
        <v>5.9579621011654798</v>
      </c>
    </row>
    <row r="49" spans="1:7" x14ac:dyDescent="0.25">
      <c r="A49" s="20">
        <v>474</v>
      </c>
      <c r="B49">
        <v>15514.4</v>
      </c>
      <c r="E49">
        <v>5.7979509471315698</v>
      </c>
      <c r="F49">
        <v>8.5498081996620208</v>
      </c>
      <c r="G49">
        <v>3.9977026838290901</v>
      </c>
    </row>
    <row r="50" spans="1:7" x14ac:dyDescent="0.25">
      <c r="A50" s="20">
        <v>485</v>
      </c>
      <c r="B50">
        <v>15793.6</v>
      </c>
      <c r="E50">
        <v>5.8402820405826699</v>
      </c>
      <c r="F50">
        <v>8.6471119515488297</v>
      </c>
      <c r="G50">
        <v>4.0136439242969901</v>
      </c>
    </row>
    <row r="51" spans="1:7" x14ac:dyDescent="0.25">
      <c r="A51" s="20">
        <v>494</v>
      </c>
      <c r="B51">
        <v>16022</v>
      </c>
      <c r="E51">
        <v>5.92146441698908</v>
      </c>
      <c r="F51">
        <v>8.7492287815300003</v>
      </c>
      <c r="G51">
        <v>4.0805755896621596</v>
      </c>
    </row>
    <row r="52" spans="1:7" x14ac:dyDescent="0.25">
      <c r="A52" s="20">
        <v>503</v>
      </c>
      <c r="B52">
        <v>16250.5</v>
      </c>
      <c r="E52">
        <v>6.4927922871406301</v>
      </c>
      <c r="F52">
        <v>9.0438057802188005</v>
      </c>
      <c r="G52">
        <v>4.8114120776203499</v>
      </c>
    </row>
    <row r="53" spans="1:7" x14ac:dyDescent="0.25">
      <c r="A53" s="20">
        <v>515</v>
      </c>
      <c r="B53">
        <v>16555.099999999999</v>
      </c>
      <c r="E53">
        <v>6.8755862935466601</v>
      </c>
      <c r="F53">
        <v>9.6436181691814298</v>
      </c>
      <c r="G53">
        <v>5.01120200687728</v>
      </c>
    </row>
    <row r="54" spans="1:7" x14ac:dyDescent="0.25">
      <c r="A54" s="20">
        <v>525</v>
      </c>
      <c r="B54">
        <v>16808.900000000001</v>
      </c>
      <c r="E54">
        <v>5.8882893006391503</v>
      </c>
      <c r="F54">
        <v>8.6503086990085603</v>
      </c>
      <c r="G54">
        <v>4.0742655066464897</v>
      </c>
    </row>
    <row r="55" spans="1:7" x14ac:dyDescent="0.25">
      <c r="A55" s="20">
        <v>534</v>
      </c>
      <c r="B55">
        <v>17037.3</v>
      </c>
      <c r="E55">
        <v>5.9118356927829403</v>
      </c>
      <c r="F55">
        <v>8.6978132596886493</v>
      </c>
      <c r="G55">
        <v>4.09541042745591</v>
      </c>
    </row>
    <row r="56" spans="1:7" x14ac:dyDescent="0.25">
      <c r="A56" s="20">
        <v>545</v>
      </c>
      <c r="B56">
        <v>17316.5</v>
      </c>
      <c r="E56">
        <v>6.7681828475395402</v>
      </c>
      <c r="F56">
        <v>9.7496459060060996</v>
      </c>
      <c r="G56">
        <v>4.7516631716252498</v>
      </c>
    </row>
    <row r="57" spans="1:7" x14ac:dyDescent="0.25">
      <c r="A57" s="20">
        <v>554</v>
      </c>
      <c r="B57">
        <v>17545</v>
      </c>
      <c r="E57">
        <v>6.9268539712199999</v>
      </c>
      <c r="F57">
        <v>9.8393505017633096</v>
      </c>
      <c r="G57">
        <v>4.9534061439085102</v>
      </c>
    </row>
    <row r="58" spans="1:7" x14ac:dyDescent="0.25">
      <c r="A58" s="20">
        <v>565</v>
      </c>
      <c r="B58">
        <v>17824.2</v>
      </c>
      <c r="E58">
        <v>6.9729582216595203</v>
      </c>
      <c r="F58">
        <v>9.9837256751379506</v>
      </c>
      <c r="G58">
        <v>4.9206113463394399</v>
      </c>
    </row>
    <row r="59" spans="1:7" x14ac:dyDescent="0.25">
      <c r="A59" s="20">
        <v>574</v>
      </c>
      <c r="B59">
        <v>18052.599999999999</v>
      </c>
      <c r="E59">
        <v>7.0331044573113699</v>
      </c>
      <c r="F59">
        <v>9.8725115339162599</v>
      </c>
      <c r="G59">
        <v>5.0911462336731201</v>
      </c>
    </row>
    <row r="60" spans="1:7" x14ac:dyDescent="0.25">
      <c r="A60" s="20">
        <v>585</v>
      </c>
      <c r="B60">
        <v>18331.900000000001</v>
      </c>
      <c r="E60">
        <v>12.547400110225</v>
      </c>
      <c r="F60">
        <v>15.2155992497221</v>
      </c>
      <c r="G60">
        <v>10.5921851216027</v>
      </c>
    </row>
    <row r="61" spans="1:7" x14ac:dyDescent="0.25">
      <c r="A61" s="20">
        <v>594</v>
      </c>
      <c r="B61">
        <v>18560.3</v>
      </c>
      <c r="E61">
        <v>12.8628728321947</v>
      </c>
      <c r="F61">
        <v>15.5744508488614</v>
      </c>
      <c r="G61">
        <v>10.8589173843458</v>
      </c>
    </row>
    <row r="62" spans="1:7" x14ac:dyDescent="0.25">
      <c r="A62" s="20">
        <v>605</v>
      </c>
      <c r="B62">
        <v>18839.5</v>
      </c>
      <c r="E62">
        <v>13.253432978585099</v>
      </c>
      <c r="F62">
        <v>16.0455530861542</v>
      </c>
      <c r="G62">
        <v>11.1949407205539</v>
      </c>
    </row>
    <row r="63" spans="1:7" x14ac:dyDescent="0.25">
      <c r="A63" s="20">
        <v>614</v>
      </c>
      <c r="B63">
        <v>19068</v>
      </c>
      <c r="E63">
        <v>13.343349317591199</v>
      </c>
      <c r="F63">
        <v>16.199073201601699</v>
      </c>
      <c r="G63">
        <v>11.2160219256243</v>
      </c>
    </row>
    <row r="64" spans="1:7" x14ac:dyDescent="0.25">
      <c r="A64" s="20">
        <v>625</v>
      </c>
      <c r="B64">
        <v>19347.2</v>
      </c>
      <c r="E64">
        <v>13.3947429760389</v>
      </c>
      <c r="F64">
        <v>16.3215060518379</v>
      </c>
      <c r="G64">
        <v>11.2094319508059</v>
      </c>
    </row>
    <row r="65" spans="1:7" x14ac:dyDescent="0.25">
      <c r="A65" s="20">
        <v>634</v>
      </c>
      <c r="B65">
        <v>19575.599999999999</v>
      </c>
      <c r="E65">
        <v>13.544946856586</v>
      </c>
      <c r="F65">
        <v>16.468419306543002</v>
      </c>
      <c r="G65">
        <v>11.3807534050424</v>
      </c>
    </row>
    <row r="66" spans="1:7" x14ac:dyDescent="0.25">
      <c r="A66" s="20">
        <v>645</v>
      </c>
      <c r="B66">
        <v>19854.8</v>
      </c>
      <c r="E66">
        <v>13.4428085701513</v>
      </c>
      <c r="F66">
        <v>16.217008204948399</v>
      </c>
      <c r="G66">
        <v>11.463246540079499</v>
      </c>
    </row>
    <row r="67" spans="1:7" x14ac:dyDescent="0.25">
      <c r="A67" s="20">
        <v>654</v>
      </c>
      <c r="B67">
        <v>20083.3</v>
      </c>
      <c r="E67">
        <v>13.7158757747001</v>
      </c>
      <c r="F67">
        <v>16.609231605126499</v>
      </c>
      <c r="G67">
        <v>11.6275921716038</v>
      </c>
    </row>
    <row r="68" spans="1:7" x14ac:dyDescent="0.25">
      <c r="A68" s="20">
        <v>665</v>
      </c>
      <c r="B68">
        <v>20362.5</v>
      </c>
      <c r="E68">
        <v>13.7644817113776</v>
      </c>
      <c r="F68">
        <v>16.7733670820434</v>
      </c>
      <c r="G68">
        <v>11.507592881316601</v>
      </c>
    </row>
    <row r="69" spans="1:7" x14ac:dyDescent="0.25">
      <c r="A69" s="20">
        <v>674</v>
      </c>
      <c r="B69">
        <v>20590.900000000001</v>
      </c>
      <c r="E69">
        <v>13.1254570150289</v>
      </c>
      <c r="F69">
        <v>15.863003404795</v>
      </c>
      <c r="G69">
        <v>11.0584423358807</v>
      </c>
    </row>
    <row r="70" spans="1:7" x14ac:dyDescent="0.25">
      <c r="A70" s="20">
        <v>685</v>
      </c>
      <c r="B70">
        <v>20870.099999999999</v>
      </c>
      <c r="E70">
        <v>14.6577694757909</v>
      </c>
      <c r="F70">
        <v>17.217750942261802</v>
      </c>
      <c r="G70">
        <v>12.6480175272963</v>
      </c>
    </row>
    <row r="71" spans="1:7" x14ac:dyDescent="0.25">
      <c r="A71" s="20">
        <v>694</v>
      </c>
      <c r="B71">
        <v>21098.6</v>
      </c>
      <c r="E71">
        <v>16.5929484168968</v>
      </c>
      <c r="F71">
        <v>19.705352588853799</v>
      </c>
      <c r="G71">
        <v>14.1652180829389</v>
      </c>
    </row>
    <row r="72" spans="1:7" x14ac:dyDescent="0.25">
      <c r="A72" s="20">
        <v>700</v>
      </c>
      <c r="B72">
        <v>21250.9</v>
      </c>
      <c r="E72">
        <v>16.153947698320401</v>
      </c>
      <c r="F72">
        <v>19.3058945812544</v>
      </c>
      <c r="G72">
        <v>13.579304458966501</v>
      </c>
    </row>
    <row r="73" spans="1:7" x14ac:dyDescent="0.25">
      <c r="A73" s="20">
        <v>705</v>
      </c>
      <c r="B73">
        <v>21377.8</v>
      </c>
      <c r="E73">
        <v>16.3941112768171</v>
      </c>
      <c r="F73">
        <v>19.4337855886974</v>
      </c>
      <c r="G73">
        <v>13.893388961067201</v>
      </c>
    </row>
    <row r="74" spans="1:7" x14ac:dyDescent="0.25">
      <c r="A74" s="20">
        <v>710</v>
      </c>
      <c r="B74">
        <v>21504.7</v>
      </c>
      <c r="E74">
        <v>14.891879851749099</v>
      </c>
      <c r="F74">
        <v>17.879754208725501</v>
      </c>
      <c r="G74">
        <v>12.421221127757899</v>
      </c>
    </row>
    <row r="75" spans="1:7" x14ac:dyDescent="0.25">
      <c r="A75" s="20">
        <v>714</v>
      </c>
      <c r="B75">
        <v>21606.2</v>
      </c>
      <c r="E75">
        <v>15.791951851861301</v>
      </c>
      <c r="F75">
        <v>18.733723115191701</v>
      </c>
      <c r="G75">
        <v>13.4855970989334</v>
      </c>
    </row>
    <row r="76" spans="1:7" x14ac:dyDescent="0.25">
      <c r="A76" s="20">
        <v>720</v>
      </c>
      <c r="B76">
        <v>21758.5</v>
      </c>
      <c r="E76">
        <v>16.141111176331101</v>
      </c>
      <c r="F76">
        <v>19.273314980229799</v>
      </c>
      <c r="G76">
        <v>13.574807739950399</v>
      </c>
    </row>
    <row r="77" spans="1:7" x14ac:dyDescent="0.25">
      <c r="A77" s="20">
        <v>725</v>
      </c>
      <c r="B77">
        <v>21885.4</v>
      </c>
      <c r="E77">
        <v>13.950563216670901</v>
      </c>
      <c r="F77">
        <v>16.930645412704401</v>
      </c>
      <c r="G77">
        <v>11.7683936091217</v>
      </c>
    </row>
    <row r="78" spans="1:7" x14ac:dyDescent="0.25">
      <c r="A78" s="20">
        <v>729</v>
      </c>
      <c r="B78">
        <v>21987</v>
      </c>
      <c r="E78">
        <v>14.4548254639419</v>
      </c>
      <c r="F78">
        <v>17.419453479530699</v>
      </c>
      <c r="G78">
        <v>12.204523064352401</v>
      </c>
    </row>
    <row r="79" spans="1:7" x14ac:dyDescent="0.25">
      <c r="A79" s="20">
        <v>734</v>
      </c>
      <c r="B79">
        <v>22113.9</v>
      </c>
      <c r="E79">
        <v>13.4670413795311</v>
      </c>
      <c r="F79">
        <v>16.247534280551701</v>
      </c>
      <c r="G79">
        <v>11.490052328587799</v>
      </c>
    </row>
    <row r="80" spans="1:7" x14ac:dyDescent="0.25">
      <c r="A80" s="20">
        <v>740</v>
      </c>
      <c r="B80">
        <v>22266.2</v>
      </c>
      <c r="E80">
        <v>14.5917565571322</v>
      </c>
      <c r="F80">
        <v>17.405859691126999</v>
      </c>
      <c r="G80">
        <v>12.3141130659896</v>
      </c>
    </row>
    <row r="81" spans="1:7" x14ac:dyDescent="0.25">
      <c r="A81" s="20">
        <v>745</v>
      </c>
      <c r="B81">
        <v>22393.1</v>
      </c>
      <c r="E81">
        <v>15.5274953502221</v>
      </c>
      <c r="F81">
        <v>18.308986200989199</v>
      </c>
      <c r="G81">
        <v>13.3460542151266</v>
      </c>
    </row>
    <row r="82" spans="1:7" x14ac:dyDescent="0.25">
      <c r="A82" s="20">
        <v>750</v>
      </c>
      <c r="B82">
        <v>22520</v>
      </c>
      <c r="E82">
        <v>13.2965657715877</v>
      </c>
      <c r="F82">
        <v>16.3473818064044</v>
      </c>
      <c r="G82">
        <v>10.944862738435599</v>
      </c>
    </row>
    <row r="83" spans="1:7" x14ac:dyDescent="0.25">
      <c r="A83" s="20">
        <v>754</v>
      </c>
      <c r="B83">
        <v>22598</v>
      </c>
      <c r="E83">
        <v>14.636241555702799</v>
      </c>
      <c r="F83">
        <v>18.343585664516901</v>
      </c>
      <c r="G83">
        <v>11.666008142027501</v>
      </c>
    </row>
    <row r="84" spans="1:7" x14ac:dyDescent="0.25">
      <c r="A84" s="20">
        <v>760</v>
      </c>
      <c r="B84">
        <v>22715</v>
      </c>
      <c r="E84">
        <v>14.534288995471901</v>
      </c>
      <c r="F84">
        <v>17.491137701010999</v>
      </c>
      <c r="G84">
        <v>12.2391665808626</v>
      </c>
    </row>
    <row r="85" spans="1:7" x14ac:dyDescent="0.25">
      <c r="A85" s="20">
        <v>770</v>
      </c>
      <c r="B85">
        <v>22910</v>
      </c>
      <c r="E85">
        <v>14.5031223414911</v>
      </c>
      <c r="F85">
        <v>17.502749158265601</v>
      </c>
      <c r="G85">
        <v>12.162112330758699</v>
      </c>
    </row>
    <row r="86" spans="1:7" x14ac:dyDescent="0.25">
      <c r="A86" s="20">
        <v>780</v>
      </c>
      <c r="B86">
        <v>23105</v>
      </c>
      <c r="E86">
        <v>14.478776182203401</v>
      </c>
      <c r="F86">
        <v>18.070103403430199</v>
      </c>
      <c r="G86">
        <v>11.600927233505899</v>
      </c>
    </row>
    <row r="87" spans="1:7" x14ac:dyDescent="0.25">
      <c r="A87" s="20">
        <v>790</v>
      </c>
      <c r="B87">
        <v>23300</v>
      </c>
      <c r="E87">
        <v>14.285989782724499</v>
      </c>
      <c r="F87">
        <v>17.643678994904</v>
      </c>
      <c r="G87">
        <v>11.5469368295197</v>
      </c>
    </row>
    <row r="88" spans="1:7" x14ac:dyDescent="0.25">
      <c r="A88" s="20">
        <v>800</v>
      </c>
      <c r="B88">
        <v>23495</v>
      </c>
      <c r="E88">
        <v>12.985569944579799</v>
      </c>
      <c r="F88">
        <v>15.786915655929</v>
      </c>
      <c r="G88">
        <v>10.9209501819689</v>
      </c>
    </row>
    <row r="89" spans="1:7" x14ac:dyDescent="0.25">
      <c r="A89" s="20">
        <v>809</v>
      </c>
      <c r="B89">
        <v>23671</v>
      </c>
      <c r="E89">
        <v>14.475754185844</v>
      </c>
      <c r="F89">
        <v>17.446694705506399</v>
      </c>
      <c r="G89">
        <v>12.1815914326992</v>
      </c>
    </row>
    <row r="90" spans="1:7" x14ac:dyDescent="0.25">
      <c r="A90" s="20">
        <v>820</v>
      </c>
      <c r="B90">
        <v>23690</v>
      </c>
      <c r="E90">
        <v>12.0289504571463</v>
      </c>
      <c r="F90">
        <v>14.041402268638301</v>
      </c>
      <c r="G90">
        <v>10.305385865076699</v>
      </c>
    </row>
    <row r="91" spans="1:7" x14ac:dyDescent="0.25">
      <c r="A91" s="20">
        <v>830</v>
      </c>
      <c r="B91">
        <v>23885</v>
      </c>
      <c r="E91">
        <v>7.2368200190014198</v>
      </c>
      <c r="F91">
        <v>9.4724036938878395</v>
      </c>
      <c r="G91">
        <v>5.7551803799727503</v>
      </c>
    </row>
    <row r="92" spans="1:7" x14ac:dyDescent="0.25">
      <c r="A92" s="20">
        <v>834</v>
      </c>
      <c r="B92">
        <v>24080</v>
      </c>
      <c r="E92">
        <v>10.030821015636899</v>
      </c>
      <c r="F92">
        <v>12.7718897904331</v>
      </c>
      <c r="G92">
        <v>7.9747000914703801</v>
      </c>
    </row>
    <row r="93" spans="1:7" x14ac:dyDescent="0.25">
      <c r="A93" s="20">
        <v>840</v>
      </c>
      <c r="B93">
        <v>24158</v>
      </c>
      <c r="E93">
        <v>7.26056001310182</v>
      </c>
      <c r="F93">
        <v>10.173749013098</v>
      </c>
      <c r="G93">
        <v>5.2628820689666904</v>
      </c>
    </row>
    <row r="94" spans="1:7" x14ac:dyDescent="0.25">
      <c r="A94" s="20">
        <v>847</v>
      </c>
      <c r="B94">
        <v>24275</v>
      </c>
      <c r="E94">
        <v>7.7458762557269996</v>
      </c>
      <c r="F94">
        <v>10.751056594366601</v>
      </c>
      <c r="G94">
        <v>5.6281015506174104</v>
      </c>
    </row>
    <row r="95" spans="1:7" x14ac:dyDescent="0.25">
      <c r="A95" s="20">
        <v>850</v>
      </c>
      <c r="B95">
        <v>24400</v>
      </c>
      <c r="E95">
        <v>7.0784306121798597</v>
      </c>
      <c r="F95">
        <v>10.050609026179499</v>
      </c>
      <c r="G95">
        <v>5.0487094009459197</v>
      </c>
    </row>
    <row r="96" spans="1:7" x14ac:dyDescent="0.25">
      <c r="A96" s="20">
        <v>854</v>
      </c>
      <c r="B96">
        <v>24453</v>
      </c>
      <c r="E96">
        <v>7.3869394189807398</v>
      </c>
      <c r="F96">
        <v>10.4167172058355</v>
      </c>
      <c r="G96">
        <v>5.2823484692660099</v>
      </c>
    </row>
    <row r="97" spans="1:7" x14ac:dyDescent="0.25">
      <c r="A97" s="20">
        <v>860</v>
      </c>
      <c r="B97">
        <v>24524</v>
      </c>
      <c r="E97">
        <v>13.089781368391099</v>
      </c>
      <c r="F97">
        <v>15.907979404006401</v>
      </c>
      <c r="G97">
        <v>10.795274128639401</v>
      </c>
    </row>
    <row r="98" spans="1:7" x14ac:dyDescent="0.25">
      <c r="A98" s="20">
        <v>870</v>
      </c>
      <c r="B98">
        <v>24631</v>
      </c>
      <c r="E98">
        <v>16.334848607686801</v>
      </c>
      <c r="F98">
        <v>19.013877733332698</v>
      </c>
      <c r="G98">
        <v>14.032265584634001</v>
      </c>
    </row>
    <row r="99" spans="1:7" x14ac:dyDescent="0.25">
      <c r="A99" s="20">
        <v>880</v>
      </c>
      <c r="B99">
        <v>24809</v>
      </c>
      <c r="E99">
        <v>13.7965869065126</v>
      </c>
      <c r="F99">
        <v>16.799611723871699</v>
      </c>
      <c r="G99">
        <v>11.456473310879399</v>
      </c>
    </row>
    <row r="100" spans="1:7" x14ac:dyDescent="0.25">
      <c r="A100" s="20">
        <v>890</v>
      </c>
      <c r="B100">
        <v>24987</v>
      </c>
      <c r="E100">
        <v>12.6155618211462</v>
      </c>
      <c r="F100">
        <v>15.427973822692101</v>
      </c>
      <c r="G100">
        <v>10.568673502952</v>
      </c>
    </row>
    <row r="101" spans="1:7" x14ac:dyDescent="0.25">
      <c r="A101" s="20">
        <v>900</v>
      </c>
      <c r="B101">
        <v>25165</v>
      </c>
      <c r="E101">
        <v>15.983674482068601</v>
      </c>
      <c r="F101">
        <v>18.441736502826402</v>
      </c>
      <c r="G101">
        <v>13.674460897964201</v>
      </c>
    </row>
    <row r="102" spans="1:7" x14ac:dyDescent="0.25">
      <c r="A102" s="20">
        <v>910</v>
      </c>
      <c r="B102">
        <v>25343</v>
      </c>
      <c r="E102">
        <v>17.690068717313402</v>
      </c>
      <c r="F102">
        <v>20.108039040574901</v>
      </c>
      <c r="G102">
        <v>15.3633540999622</v>
      </c>
    </row>
    <row r="103" spans="1:7" x14ac:dyDescent="0.25">
      <c r="A103" s="20">
        <v>917</v>
      </c>
      <c r="B103">
        <v>25521</v>
      </c>
      <c r="E103">
        <v>8.4755261181107997</v>
      </c>
      <c r="F103">
        <v>10.856009329799599</v>
      </c>
      <c r="G103">
        <v>6.8073445393924601</v>
      </c>
    </row>
    <row r="104" spans="1:7" x14ac:dyDescent="0.25">
      <c r="A104" s="20">
        <v>920</v>
      </c>
      <c r="B104">
        <v>25696</v>
      </c>
      <c r="E104">
        <v>12.1503013224188</v>
      </c>
      <c r="F104">
        <v>14.335378061563601</v>
      </c>
      <c r="G104">
        <v>10.327234978898501</v>
      </c>
    </row>
    <row r="105" spans="1:7" x14ac:dyDescent="0.25">
      <c r="A105" s="20">
        <v>930</v>
      </c>
      <c r="B105">
        <v>25771</v>
      </c>
      <c r="E105">
        <v>14.258529234229499</v>
      </c>
      <c r="F105">
        <v>16.668089397723602</v>
      </c>
      <c r="G105">
        <v>12.258712572855099</v>
      </c>
    </row>
    <row r="106" spans="1:7" x14ac:dyDescent="0.25">
      <c r="A106" s="20">
        <v>940</v>
      </c>
      <c r="B106">
        <v>25993</v>
      </c>
      <c r="E106">
        <v>12.828967325109099</v>
      </c>
      <c r="F106">
        <v>15.6170846065336</v>
      </c>
      <c r="G106">
        <v>10.7926474671857</v>
      </c>
    </row>
    <row r="107" spans="1:7" x14ac:dyDescent="0.25">
      <c r="A107" s="20">
        <v>950</v>
      </c>
      <c r="B107">
        <v>26222</v>
      </c>
      <c r="E107">
        <v>13.3194656543407</v>
      </c>
      <c r="F107">
        <v>16.168503324432301</v>
      </c>
      <c r="G107">
        <v>11.076606115818301</v>
      </c>
    </row>
    <row r="108" spans="1:7" x14ac:dyDescent="0.25">
      <c r="A108" s="20">
        <v>960</v>
      </c>
      <c r="B108">
        <v>26444</v>
      </c>
      <c r="E108">
        <v>12.8666070239543</v>
      </c>
      <c r="F108">
        <v>15.6237027340085</v>
      </c>
      <c r="G108">
        <v>10.8238336748366</v>
      </c>
    </row>
    <row r="109" spans="1:7" x14ac:dyDescent="0.25">
      <c r="A109" s="20">
        <v>970</v>
      </c>
      <c r="B109">
        <v>26682</v>
      </c>
      <c r="E109">
        <v>13.8934899499259</v>
      </c>
      <c r="F109">
        <v>16.934036113306401</v>
      </c>
      <c r="G109">
        <v>11.5168162576791</v>
      </c>
    </row>
    <row r="110" spans="1:7" x14ac:dyDescent="0.25">
      <c r="A110" s="20">
        <v>980</v>
      </c>
      <c r="B110">
        <v>26904</v>
      </c>
      <c r="E110">
        <v>12.145424065315201</v>
      </c>
      <c r="F110">
        <v>14.862740996064501</v>
      </c>
      <c r="G110">
        <v>10.177942645508599</v>
      </c>
    </row>
    <row r="111" spans="1:7" x14ac:dyDescent="0.25">
      <c r="A111" s="20">
        <v>990</v>
      </c>
      <c r="B111">
        <v>27142</v>
      </c>
      <c r="E111">
        <v>13.654279281461699</v>
      </c>
      <c r="F111">
        <v>16.779021005514402</v>
      </c>
      <c r="G111">
        <v>11.2858238554065</v>
      </c>
    </row>
    <row r="112" spans="1:7" x14ac:dyDescent="0.25">
      <c r="A112" s="20">
        <v>999</v>
      </c>
      <c r="B112">
        <v>27372</v>
      </c>
      <c r="E112">
        <v>14.0306995023045</v>
      </c>
      <c r="F112">
        <v>16.986098903469198</v>
      </c>
      <c r="G112">
        <v>11.686663842549301</v>
      </c>
    </row>
    <row r="113" spans="1:7" x14ac:dyDescent="0.25">
      <c r="A113" s="20">
        <v>1004</v>
      </c>
      <c r="B113">
        <v>27648</v>
      </c>
      <c r="E113">
        <v>14.427563509311801</v>
      </c>
      <c r="F113">
        <v>17.5089288385707</v>
      </c>
      <c r="G113">
        <v>11.9069506978057</v>
      </c>
    </row>
    <row r="114" spans="1:7" x14ac:dyDescent="0.25">
      <c r="A114" s="20">
        <v>1012</v>
      </c>
      <c r="B114">
        <v>27666</v>
      </c>
      <c r="E114">
        <v>14.4357036305272</v>
      </c>
      <c r="F114">
        <v>17.568046376078801</v>
      </c>
      <c r="G114">
        <v>11.992636293791</v>
      </c>
    </row>
    <row r="115" spans="1:7" x14ac:dyDescent="0.25">
      <c r="A115" s="20">
        <v>1020</v>
      </c>
      <c r="B115">
        <v>27740</v>
      </c>
      <c r="E115">
        <v>15.5562801960527</v>
      </c>
      <c r="F115">
        <v>17.9052377276515</v>
      </c>
      <c r="G115">
        <v>13.467982557503699</v>
      </c>
    </row>
    <row r="116" spans="1:7" x14ac:dyDescent="0.25">
      <c r="A116" s="20">
        <v>1032</v>
      </c>
      <c r="B116">
        <v>27877</v>
      </c>
      <c r="E116">
        <v>8.0697181717351594</v>
      </c>
      <c r="F116">
        <v>10.734330906054099</v>
      </c>
      <c r="G116">
        <v>6.1532058589214396</v>
      </c>
    </row>
    <row r="117" spans="1:7" x14ac:dyDescent="0.25">
      <c r="A117" s="20">
        <v>1040</v>
      </c>
      <c r="B117">
        <v>27923</v>
      </c>
      <c r="E117">
        <v>14.7083350386443</v>
      </c>
      <c r="F117">
        <v>18.0134487586243</v>
      </c>
      <c r="G117">
        <v>12.010713203070299</v>
      </c>
    </row>
    <row r="118" spans="1:7" x14ac:dyDescent="0.25">
      <c r="A118" s="20">
        <v>1052</v>
      </c>
      <c r="B118">
        <v>28104</v>
      </c>
      <c r="E118">
        <v>10.976365025886601</v>
      </c>
      <c r="F118">
        <v>13.1447845765249</v>
      </c>
      <c r="G118">
        <v>9.3047753199505507</v>
      </c>
    </row>
    <row r="119" spans="1:7" x14ac:dyDescent="0.25">
      <c r="A119" s="20">
        <v>1060</v>
      </c>
      <c r="B119">
        <v>28324</v>
      </c>
      <c r="E119">
        <v>9.6760037824509908</v>
      </c>
      <c r="F119">
        <v>11.7323469491057</v>
      </c>
      <c r="G119">
        <v>8.07934354068035</v>
      </c>
    </row>
    <row r="120" spans="1:7" x14ac:dyDescent="0.25">
      <c r="A120" s="20">
        <v>1072</v>
      </c>
      <c r="B120">
        <v>28368</v>
      </c>
      <c r="E120">
        <v>7.12722834351821</v>
      </c>
      <c r="F120">
        <v>10.175842517154701</v>
      </c>
      <c r="G120">
        <v>5.0323102214161599</v>
      </c>
    </row>
    <row r="121" spans="1:7" x14ac:dyDescent="0.25">
      <c r="A121" s="20">
        <v>1080</v>
      </c>
      <c r="B121">
        <v>28544</v>
      </c>
      <c r="E121">
        <v>7.1183465546472897</v>
      </c>
      <c r="F121">
        <v>9.8712829399222795</v>
      </c>
      <c r="G121">
        <v>5.2316201652054302</v>
      </c>
    </row>
    <row r="122" spans="1:7" x14ac:dyDescent="0.25">
      <c r="A122" s="20">
        <v>1092</v>
      </c>
      <c r="B122">
        <v>28764</v>
      </c>
      <c r="E122">
        <v>6.32883537381199</v>
      </c>
      <c r="F122">
        <v>9.2468686949579908</v>
      </c>
      <c r="G122">
        <v>4.3817865497290001</v>
      </c>
    </row>
    <row r="123" spans="1:7" x14ac:dyDescent="0.25">
      <c r="A123" s="20">
        <v>1100</v>
      </c>
      <c r="B123">
        <v>28808</v>
      </c>
      <c r="E123">
        <v>6.7616219344278399</v>
      </c>
      <c r="F123">
        <v>9.7484770183930696</v>
      </c>
      <c r="G123">
        <v>4.7415687419505304</v>
      </c>
    </row>
    <row r="124" spans="1:7" x14ac:dyDescent="0.25">
      <c r="A124" s="20">
        <v>1112</v>
      </c>
      <c r="B124">
        <v>28984</v>
      </c>
      <c r="E124">
        <v>6.9802765031030596</v>
      </c>
      <c r="F124">
        <v>9.7866557152753195</v>
      </c>
      <c r="G124">
        <v>5.0877871187553403</v>
      </c>
    </row>
    <row r="125" spans="1:7" x14ac:dyDescent="0.25">
      <c r="A125" s="20">
        <v>1120</v>
      </c>
      <c r="B125">
        <v>29204</v>
      </c>
      <c r="E125">
        <v>13.202607149234399</v>
      </c>
      <c r="F125">
        <v>16.410338182546301</v>
      </c>
      <c r="G125">
        <v>10.7540273142553</v>
      </c>
    </row>
    <row r="126" spans="1:7" x14ac:dyDescent="0.25">
      <c r="A126" s="20">
        <v>1132</v>
      </c>
      <c r="B126">
        <v>29248</v>
      </c>
      <c r="E126">
        <v>12.1757812057271</v>
      </c>
      <c r="F126">
        <v>15.0904258582481</v>
      </c>
      <c r="G126">
        <v>9.96776351428095</v>
      </c>
    </row>
    <row r="127" spans="1:7" x14ac:dyDescent="0.25">
      <c r="A127" s="20">
        <v>1140</v>
      </c>
      <c r="B127">
        <v>29424</v>
      </c>
      <c r="E127">
        <v>12.7234638588107</v>
      </c>
      <c r="F127">
        <v>15.613750580402799</v>
      </c>
      <c r="G127">
        <v>10.618634861814201</v>
      </c>
    </row>
    <row r="128" spans="1:7" x14ac:dyDescent="0.25">
      <c r="A128" s="20">
        <v>1152</v>
      </c>
      <c r="B128">
        <v>29759</v>
      </c>
      <c r="E128">
        <v>13.792791616112</v>
      </c>
      <c r="F128">
        <v>16.8722121212658</v>
      </c>
      <c r="G128">
        <v>11.3843474038725</v>
      </c>
    </row>
    <row r="129" spans="1:7" x14ac:dyDescent="0.25">
      <c r="A129" s="20">
        <v>1160</v>
      </c>
      <c r="B129">
        <v>29826</v>
      </c>
      <c r="E129">
        <v>11.3912777694445</v>
      </c>
      <c r="F129">
        <v>13.9928281377648</v>
      </c>
      <c r="G129">
        <v>9.5273398934429299</v>
      </c>
    </row>
    <row r="130" spans="1:7" x14ac:dyDescent="0.25">
      <c r="A130" s="20">
        <v>1172</v>
      </c>
      <c r="B130">
        <v>30094</v>
      </c>
      <c r="E130">
        <v>13.633071729213</v>
      </c>
      <c r="F130">
        <v>16.546958765297401</v>
      </c>
      <c r="G130">
        <v>11.4135192852911</v>
      </c>
    </row>
    <row r="131" spans="1:7" x14ac:dyDescent="0.25">
      <c r="A131" s="20">
        <v>1180</v>
      </c>
      <c r="B131">
        <v>30429</v>
      </c>
      <c r="E131">
        <v>14.7151655788991</v>
      </c>
      <c r="F131">
        <v>17.544257204095299</v>
      </c>
      <c r="G131">
        <v>12.432379991303799</v>
      </c>
    </row>
    <row r="132" spans="1:7" x14ac:dyDescent="0.25">
      <c r="A132" s="20">
        <v>1192</v>
      </c>
      <c r="B132">
        <v>30496</v>
      </c>
      <c r="E132">
        <v>9.8734120617386694</v>
      </c>
      <c r="F132">
        <v>12.2462015617779</v>
      </c>
      <c r="G132">
        <v>8.0634135449997704</v>
      </c>
    </row>
    <row r="133" spans="1:7" x14ac:dyDescent="0.25">
      <c r="A133" s="20">
        <v>1200</v>
      </c>
      <c r="B133">
        <v>30764</v>
      </c>
      <c r="E133">
        <v>11.4717169625455</v>
      </c>
      <c r="F133">
        <v>14.261822531148701</v>
      </c>
      <c r="G133">
        <v>9.4387898504851808</v>
      </c>
    </row>
    <row r="134" spans="1:7" x14ac:dyDescent="0.25">
      <c r="A134" s="20">
        <v>1212</v>
      </c>
      <c r="B134">
        <v>31099</v>
      </c>
      <c r="E134">
        <v>15.845572890021</v>
      </c>
      <c r="F134">
        <v>18.8554719398796</v>
      </c>
      <c r="G134">
        <v>13.3988926204265</v>
      </c>
    </row>
    <row r="135" spans="1:7" x14ac:dyDescent="0.25">
      <c r="A135" s="20">
        <v>1220</v>
      </c>
      <c r="B135">
        <v>31166</v>
      </c>
      <c r="E135">
        <v>14.2144212825298</v>
      </c>
      <c r="F135">
        <v>17.211423169098001</v>
      </c>
      <c r="G135">
        <v>11.8055254564013</v>
      </c>
    </row>
    <row r="136" spans="1:7" x14ac:dyDescent="0.25">
      <c r="A136" s="20">
        <v>1232</v>
      </c>
      <c r="B136">
        <v>31434</v>
      </c>
      <c r="E136">
        <v>13.846682656936199</v>
      </c>
      <c r="F136">
        <v>16.627087139394401</v>
      </c>
      <c r="G136">
        <v>11.8890728907044</v>
      </c>
    </row>
    <row r="137" spans="1:7" x14ac:dyDescent="0.25">
      <c r="A137" s="20">
        <v>1240</v>
      </c>
      <c r="B137">
        <v>31769</v>
      </c>
      <c r="E137">
        <v>13.6659619646913</v>
      </c>
      <c r="F137">
        <v>16.341242568256799</v>
      </c>
      <c r="G137">
        <v>11.6741253653108</v>
      </c>
    </row>
    <row r="138" spans="1:7" x14ac:dyDescent="0.25">
      <c r="A138" s="20">
        <v>1252</v>
      </c>
      <c r="B138">
        <v>31836</v>
      </c>
      <c r="E138">
        <v>13.5978090641165</v>
      </c>
      <c r="F138">
        <v>16.5230018101519</v>
      </c>
      <c r="G138">
        <v>11.4517014978383</v>
      </c>
    </row>
    <row r="139" spans="1:7" x14ac:dyDescent="0.25">
      <c r="A139" s="20">
        <v>1260</v>
      </c>
      <c r="B139">
        <v>32104</v>
      </c>
      <c r="E139">
        <v>12.747001496842</v>
      </c>
      <c r="F139">
        <v>15.512393851632799</v>
      </c>
      <c r="G139">
        <v>10.706457209849701</v>
      </c>
    </row>
    <row r="140" spans="1:7" x14ac:dyDescent="0.25">
      <c r="A140" s="20">
        <v>1272</v>
      </c>
      <c r="B140">
        <v>32439</v>
      </c>
      <c r="E140">
        <v>12.607363748870499</v>
      </c>
      <c r="F140">
        <v>15.107505731925601</v>
      </c>
      <c r="G140">
        <v>10.671207932512299</v>
      </c>
    </row>
    <row r="141" spans="1:7" x14ac:dyDescent="0.25">
      <c r="A141" s="20">
        <v>1280</v>
      </c>
      <c r="B141">
        <v>32506</v>
      </c>
      <c r="E141">
        <v>6.9470920724636498</v>
      </c>
      <c r="F141">
        <v>8.8213167109968307</v>
      </c>
      <c r="G141">
        <v>5.6730448410017003</v>
      </c>
    </row>
    <row r="142" spans="1:7" x14ac:dyDescent="0.25">
      <c r="A142" s="20">
        <v>1292</v>
      </c>
      <c r="B142">
        <v>32774</v>
      </c>
      <c r="E142">
        <v>8.4433575260766993</v>
      </c>
      <c r="F142">
        <v>11.1585145539582</v>
      </c>
      <c r="G142">
        <v>6.51106426596305</v>
      </c>
    </row>
    <row r="143" spans="1:7" x14ac:dyDescent="0.25">
      <c r="A143" s="20">
        <v>1295</v>
      </c>
      <c r="B143">
        <v>33107</v>
      </c>
      <c r="E143">
        <v>15.2024692748088</v>
      </c>
      <c r="F143">
        <v>17.8280862812931</v>
      </c>
      <c r="G143">
        <v>13.1105377933863</v>
      </c>
    </row>
    <row r="144" spans="1:7" x14ac:dyDescent="0.25">
      <c r="A144" s="20">
        <v>1300</v>
      </c>
      <c r="B144">
        <v>33174</v>
      </c>
      <c r="E144">
        <v>17.044047393063799</v>
      </c>
      <c r="F144">
        <v>19.979000067588601</v>
      </c>
      <c r="G144">
        <v>14.5367787146167</v>
      </c>
    </row>
    <row r="145" spans="1:7" x14ac:dyDescent="0.25">
      <c r="A145" s="20">
        <v>1303</v>
      </c>
      <c r="B145">
        <v>33433</v>
      </c>
      <c r="E145">
        <v>14.768384223328599</v>
      </c>
      <c r="F145">
        <v>17.837900066927599</v>
      </c>
      <c r="G145">
        <v>12.3708581112873</v>
      </c>
    </row>
    <row r="146" spans="1:7" x14ac:dyDescent="0.25">
      <c r="A146" s="20">
        <v>1304</v>
      </c>
      <c r="B146">
        <v>33703</v>
      </c>
      <c r="E146">
        <v>15.631894456935999</v>
      </c>
      <c r="F146">
        <v>18.659266570945</v>
      </c>
      <c r="G146">
        <v>13.151350236157</v>
      </c>
    </row>
    <row r="147" spans="1:7" x14ac:dyDescent="0.25">
      <c r="A147" s="20">
        <v>1312</v>
      </c>
      <c r="B147">
        <v>33757</v>
      </c>
      <c r="E147">
        <v>15.7871952626988</v>
      </c>
      <c r="F147">
        <v>18.662012612238399</v>
      </c>
      <c r="G147">
        <v>13.3315666623035</v>
      </c>
    </row>
    <row r="148" spans="1:7" x14ac:dyDescent="0.25">
      <c r="A148" s="20">
        <v>1315</v>
      </c>
      <c r="B148">
        <v>33973</v>
      </c>
      <c r="E148">
        <v>16.3682733730233</v>
      </c>
      <c r="F148">
        <v>19.456800495536399</v>
      </c>
      <c r="G148">
        <v>13.848341304227199</v>
      </c>
    </row>
    <row r="149" spans="1:7" x14ac:dyDescent="0.25">
      <c r="A149" s="20">
        <v>1320</v>
      </c>
      <c r="B149">
        <v>34243</v>
      </c>
      <c r="E149">
        <v>12.7888097675718</v>
      </c>
      <c r="F149">
        <v>15.580030408415</v>
      </c>
      <c r="G149">
        <v>10.7314581374892</v>
      </c>
    </row>
    <row r="150" spans="1:7" x14ac:dyDescent="0.25">
      <c r="A150" s="20">
        <v>1323</v>
      </c>
      <c r="B150">
        <v>34297</v>
      </c>
      <c r="E150">
        <v>12.881402475921</v>
      </c>
      <c r="F150">
        <v>15.787352300743899</v>
      </c>
      <c r="G150">
        <v>10.7524948981282</v>
      </c>
    </row>
    <row r="151" spans="1:7" x14ac:dyDescent="0.25">
      <c r="A151" s="20">
        <v>1326</v>
      </c>
      <c r="B151">
        <v>34513</v>
      </c>
      <c r="E151">
        <v>13.228130907013799</v>
      </c>
      <c r="F151">
        <v>16.3202410708899</v>
      </c>
      <c r="G151">
        <v>10.901065270032101</v>
      </c>
    </row>
    <row r="152" spans="1:7" x14ac:dyDescent="0.25">
      <c r="A152" s="20">
        <v>1327</v>
      </c>
      <c r="B152">
        <v>34783</v>
      </c>
      <c r="E152">
        <v>13.0854369744712</v>
      </c>
      <c r="F152">
        <v>15.921570210581701</v>
      </c>
      <c r="G152">
        <v>10.955302794885499</v>
      </c>
    </row>
    <row r="153" spans="1:7" x14ac:dyDescent="0.25">
      <c r="A153" s="20">
        <v>1332</v>
      </c>
      <c r="B153">
        <v>34837</v>
      </c>
      <c r="E153">
        <v>12.553239503263701</v>
      </c>
      <c r="F153">
        <v>15.345844870905299</v>
      </c>
      <c r="G153">
        <v>10.5209208978921</v>
      </c>
    </row>
    <row r="154" spans="1:7" x14ac:dyDescent="0.25">
      <c r="A154" s="20">
        <v>1336</v>
      </c>
      <c r="B154">
        <v>35053</v>
      </c>
      <c r="E154">
        <v>10.5860736878873</v>
      </c>
      <c r="F154">
        <v>12.907728726777799</v>
      </c>
      <c r="G154">
        <v>8.8990223579349195</v>
      </c>
    </row>
    <row r="155" spans="1:7" x14ac:dyDescent="0.25">
      <c r="A155" s="20">
        <v>1340</v>
      </c>
      <c r="B155">
        <v>35320</v>
      </c>
      <c r="E155">
        <v>10.768337296874</v>
      </c>
      <c r="F155">
        <v>13.091492225264799</v>
      </c>
      <c r="G155">
        <v>9.1014160271618003</v>
      </c>
    </row>
    <row r="156" spans="1:7" x14ac:dyDescent="0.25">
      <c r="A156" s="20">
        <v>1344</v>
      </c>
      <c r="B156">
        <v>35374</v>
      </c>
      <c r="E156">
        <v>8.2546652480530494</v>
      </c>
      <c r="F156">
        <v>10.130466693134601</v>
      </c>
      <c r="G156">
        <v>6.9211917056183996</v>
      </c>
    </row>
    <row r="157" spans="1:7" x14ac:dyDescent="0.25">
      <c r="A157" s="20">
        <v>1347</v>
      </c>
      <c r="B157">
        <v>35578</v>
      </c>
      <c r="E157">
        <v>6.6176074513831704</v>
      </c>
      <c r="F157">
        <v>8.2663231110921807</v>
      </c>
      <c r="G157">
        <v>5.4680177861775103</v>
      </c>
    </row>
    <row r="158" spans="1:7" x14ac:dyDescent="0.25">
      <c r="A158" s="20">
        <v>1352</v>
      </c>
      <c r="B158">
        <v>35978</v>
      </c>
      <c r="E158">
        <v>6.68474947865018</v>
      </c>
      <c r="F158">
        <v>8.4417176369363407</v>
      </c>
      <c r="G158">
        <v>5.5108386128223801</v>
      </c>
    </row>
    <row r="159" spans="1:7" x14ac:dyDescent="0.25">
      <c r="A159" s="20">
        <v>1356</v>
      </c>
      <c r="B159">
        <v>36058</v>
      </c>
      <c r="E159">
        <v>8.0128294270476399</v>
      </c>
      <c r="F159">
        <v>10.376083715526899</v>
      </c>
      <c r="G159">
        <v>6.3332782248578301</v>
      </c>
    </row>
    <row r="160" spans="1:7" x14ac:dyDescent="0.25">
      <c r="A160" s="20">
        <v>1358.5</v>
      </c>
      <c r="B160">
        <v>36178</v>
      </c>
      <c r="E160">
        <v>6.9536929470349698</v>
      </c>
      <c r="F160">
        <v>9.9670201202939008</v>
      </c>
      <c r="G160">
        <v>4.9017786241166998</v>
      </c>
    </row>
    <row r="161" spans="1:7" x14ac:dyDescent="0.25">
      <c r="A161" s="20">
        <v>1360</v>
      </c>
      <c r="B161">
        <v>36378</v>
      </c>
      <c r="E161">
        <v>6.80405134020479</v>
      </c>
      <c r="F161">
        <v>9.4359538365811009</v>
      </c>
      <c r="G161">
        <v>5.0362225047239999</v>
      </c>
    </row>
    <row r="162" spans="1:7" x14ac:dyDescent="0.25">
      <c r="A162" s="20">
        <v>1364</v>
      </c>
      <c r="B162">
        <v>36498</v>
      </c>
      <c r="E162">
        <v>6.1487234442863201</v>
      </c>
      <c r="F162">
        <v>8.9729878571698602</v>
      </c>
      <c r="G162">
        <v>4.28810848811779</v>
      </c>
    </row>
    <row r="163" spans="1:7" x14ac:dyDescent="0.25">
      <c r="A163" s="20">
        <v>1368</v>
      </c>
      <c r="B163">
        <v>36538</v>
      </c>
      <c r="E163">
        <v>5.8689054812244201</v>
      </c>
      <c r="F163">
        <v>8.6393727118986696</v>
      </c>
      <c r="G163">
        <v>4.05653483758649</v>
      </c>
    </row>
    <row r="164" spans="1:7" x14ac:dyDescent="0.25">
      <c r="A164" s="20">
        <v>1372</v>
      </c>
      <c r="B164">
        <v>36778</v>
      </c>
      <c r="E164">
        <v>6.5913951258905703</v>
      </c>
      <c r="F164">
        <v>9.6039751509708005</v>
      </c>
      <c r="G164">
        <v>4.5695725251630197</v>
      </c>
    </row>
    <row r="165" spans="1:7" x14ac:dyDescent="0.25">
      <c r="A165" s="20">
        <v>1376</v>
      </c>
      <c r="B165">
        <v>36858</v>
      </c>
      <c r="E165">
        <v>6.6583104097741899</v>
      </c>
      <c r="F165">
        <v>9.7303995664380807</v>
      </c>
      <c r="G165">
        <v>4.5846247956157402</v>
      </c>
    </row>
    <row r="166" spans="1:7" x14ac:dyDescent="0.25">
      <c r="A166" s="20">
        <v>1378</v>
      </c>
      <c r="B166">
        <v>36978</v>
      </c>
      <c r="E166">
        <v>6.5954506249976603</v>
      </c>
      <c r="F166">
        <v>9.6308558819651005</v>
      </c>
      <c r="G166">
        <v>4.5565742463941499</v>
      </c>
    </row>
    <row r="167" spans="1:7" x14ac:dyDescent="0.25">
      <c r="A167" s="20">
        <v>1380</v>
      </c>
      <c r="B167">
        <v>37178</v>
      </c>
      <c r="E167">
        <v>6.6278850437844197</v>
      </c>
      <c r="F167">
        <v>9.6735889638905199</v>
      </c>
      <c r="G167">
        <v>4.5775562319541203</v>
      </c>
    </row>
    <row r="168" spans="1:7" x14ac:dyDescent="0.25">
      <c r="A168" s="20">
        <v>1384</v>
      </c>
      <c r="B168">
        <v>37298</v>
      </c>
      <c r="E168">
        <v>6.9524819576873798</v>
      </c>
      <c r="F168">
        <v>9.9634898898639008</v>
      </c>
      <c r="G168">
        <v>4.9030197710741996</v>
      </c>
    </row>
    <row r="169" spans="1:7" x14ac:dyDescent="0.25">
      <c r="A169" s="20">
        <v>1388</v>
      </c>
      <c r="B169">
        <v>37418</v>
      </c>
      <c r="E169">
        <v>7.3430845769952304</v>
      </c>
      <c r="F169">
        <v>10.3761542524646</v>
      </c>
      <c r="G169">
        <v>5.2390951512181596</v>
      </c>
    </row>
    <row r="170" spans="1:7" x14ac:dyDescent="0.25">
      <c r="A170" s="20">
        <v>1390</v>
      </c>
      <c r="B170">
        <v>37458</v>
      </c>
      <c r="E170">
        <v>7.6285692420171403</v>
      </c>
      <c r="F170">
        <v>10.6368896077764</v>
      </c>
      <c r="G170">
        <v>5.5190946146917002</v>
      </c>
    </row>
    <row r="171" spans="1:7" x14ac:dyDescent="0.25">
      <c r="A171" s="20">
        <v>1392</v>
      </c>
      <c r="B171">
        <v>37578</v>
      </c>
      <c r="E171">
        <v>12.6784047321758</v>
      </c>
      <c r="F171">
        <v>15.193162530907699</v>
      </c>
      <c r="G171">
        <v>10.6667263107952</v>
      </c>
    </row>
    <row r="172" spans="1:7" x14ac:dyDescent="0.25">
      <c r="A172" s="20">
        <v>1395</v>
      </c>
      <c r="B172">
        <v>37658</v>
      </c>
      <c r="E172">
        <v>11.532802139402399</v>
      </c>
      <c r="F172">
        <v>14.3339321663573</v>
      </c>
      <c r="G172">
        <v>9.3898312421588006</v>
      </c>
    </row>
    <row r="173" spans="1:7" x14ac:dyDescent="0.25">
      <c r="A173" s="20">
        <v>1396</v>
      </c>
      <c r="B173">
        <v>37818</v>
      </c>
      <c r="E173">
        <v>11.5934838724106</v>
      </c>
      <c r="F173">
        <v>14.3706312589471</v>
      </c>
      <c r="G173">
        <v>9.5976071002998307</v>
      </c>
    </row>
    <row r="174" spans="1:7" x14ac:dyDescent="0.25">
      <c r="A174" s="20">
        <v>1400</v>
      </c>
      <c r="B174">
        <v>37978</v>
      </c>
      <c r="E174">
        <v>15.203156853030199</v>
      </c>
      <c r="F174">
        <v>18.208067638192599</v>
      </c>
      <c r="G174">
        <v>12.919112823662701</v>
      </c>
    </row>
    <row r="175" spans="1:7" x14ac:dyDescent="0.25">
      <c r="A175" s="20">
        <v>1402</v>
      </c>
      <c r="B175">
        <v>38138</v>
      </c>
      <c r="E175">
        <v>15.560295622522499</v>
      </c>
      <c r="F175">
        <v>18.478810587318002</v>
      </c>
      <c r="G175">
        <v>13.061313712463701</v>
      </c>
    </row>
    <row r="176" spans="1:7" x14ac:dyDescent="0.25">
      <c r="A176" s="20">
        <v>1407</v>
      </c>
      <c r="B176">
        <v>38258</v>
      </c>
      <c r="E176">
        <v>16.843256002838</v>
      </c>
      <c r="F176">
        <v>19.749257650577601</v>
      </c>
      <c r="G176">
        <v>14.3913346105982</v>
      </c>
    </row>
    <row r="177" spans="1:7" x14ac:dyDescent="0.25">
      <c r="A177" s="20">
        <v>1421</v>
      </c>
      <c r="B177">
        <v>38378</v>
      </c>
      <c r="E177">
        <v>14.033628390193</v>
      </c>
      <c r="F177">
        <v>16.8651005466401</v>
      </c>
      <c r="G177">
        <v>11.884951073695101</v>
      </c>
    </row>
    <row r="178" spans="1:7" x14ac:dyDescent="0.25">
      <c r="A178" s="20">
        <v>1430</v>
      </c>
      <c r="B178">
        <v>38458</v>
      </c>
      <c r="E178">
        <v>15.772652498091199</v>
      </c>
      <c r="F178">
        <v>18.652721294767701</v>
      </c>
      <c r="G178">
        <v>13.317018023352</v>
      </c>
    </row>
    <row r="179" spans="1:7" x14ac:dyDescent="0.25">
      <c r="A179" s="20">
        <v>1439</v>
      </c>
      <c r="B179">
        <v>38618</v>
      </c>
      <c r="E179">
        <v>16.016552388264799</v>
      </c>
      <c r="F179">
        <v>18.997974880005</v>
      </c>
      <c r="G179">
        <v>13.585141396750499</v>
      </c>
    </row>
    <row r="180" spans="1:7" x14ac:dyDescent="0.25">
      <c r="A180" s="20">
        <v>1440</v>
      </c>
      <c r="B180">
        <v>38698</v>
      </c>
      <c r="E180">
        <v>14.8865168311353</v>
      </c>
      <c r="F180">
        <v>17.895357965140299</v>
      </c>
      <c r="G180">
        <v>12.407208690392901</v>
      </c>
    </row>
    <row r="181" spans="1:7" x14ac:dyDescent="0.25">
      <c r="A181" s="20">
        <v>1449</v>
      </c>
      <c r="B181">
        <v>38724</v>
      </c>
      <c r="E181">
        <v>8.8494036043928492</v>
      </c>
      <c r="F181">
        <v>11.237332287860299</v>
      </c>
      <c r="G181">
        <v>7.0828665566503304</v>
      </c>
    </row>
    <row r="182" spans="1:7" x14ac:dyDescent="0.25">
      <c r="A182" s="20">
        <v>1450</v>
      </c>
      <c r="B182">
        <v>38778</v>
      </c>
      <c r="E182">
        <v>8.5213618819273993</v>
      </c>
      <c r="F182">
        <v>10.8569135047596</v>
      </c>
      <c r="G182">
        <v>6.8271734967946998</v>
      </c>
    </row>
    <row r="183" spans="1:7" x14ac:dyDescent="0.25">
      <c r="A183" s="20">
        <v>1459</v>
      </c>
      <c r="B183">
        <v>38898</v>
      </c>
      <c r="E183">
        <v>14.236116268592699</v>
      </c>
      <c r="F183">
        <v>17.155745978543301</v>
      </c>
      <c r="G183">
        <v>11.823788112810099</v>
      </c>
    </row>
    <row r="184" spans="1:7" x14ac:dyDescent="0.25">
      <c r="A184" s="20">
        <v>1460</v>
      </c>
      <c r="B184">
        <v>39018</v>
      </c>
      <c r="E184">
        <v>11.9507024890459</v>
      </c>
      <c r="F184">
        <v>14.655973948948599</v>
      </c>
      <c r="G184">
        <v>9.8311208759660094</v>
      </c>
    </row>
    <row r="185" spans="1:7" x14ac:dyDescent="0.25">
      <c r="A185" s="20">
        <v>1469</v>
      </c>
      <c r="B185">
        <v>39079</v>
      </c>
      <c r="E185">
        <v>14.828014407706799</v>
      </c>
      <c r="F185">
        <v>17.901038540609999</v>
      </c>
      <c r="G185">
        <v>12.3150912633799</v>
      </c>
    </row>
    <row r="186" spans="1:7" x14ac:dyDescent="0.25">
      <c r="A186" s="20">
        <v>1470</v>
      </c>
      <c r="B186">
        <v>39140</v>
      </c>
      <c r="E186">
        <v>14.5144000422174</v>
      </c>
      <c r="F186">
        <v>17.508213166926001</v>
      </c>
      <c r="G186">
        <v>12.0585697702207</v>
      </c>
    </row>
    <row r="187" spans="1:7" x14ac:dyDescent="0.25">
      <c r="A187" s="20">
        <v>1475</v>
      </c>
      <c r="B187">
        <v>39264</v>
      </c>
      <c r="E187">
        <v>13.9881874996641</v>
      </c>
      <c r="F187">
        <v>16.657533165552099</v>
      </c>
      <c r="G187">
        <v>11.842868951000099</v>
      </c>
    </row>
    <row r="188" spans="1:7" x14ac:dyDescent="0.25">
      <c r="A188" s="20">
        <v>1479</v>
      </c>
      <c r="B188">
        <v>39326</v>
      </c>
      <c r="E188">
        <v>11.720955334326399</v>
      </c>
      <c r="F188">
        <v>14.226885767188399</v>
      </c>
      <c r="G188">
        <v>9.8858032474695108</v>
      </c>
    </row>
    <row r="189" spans="1:7" x14ac:dyDescent="0.25">
      <c r="A189" s="20">
        <v>1480</v>
      </c>
      <c r="B189">
        <v>39388</v>
      </c>
      <c r="E189">
        <v>15.7680707453711</v>
      </c>
      <c r="F189">
        <v>18.337111671171801</v>
      </c>
      <c r="G189">
        <v>13.796928880256299</v>
      </c>
    </row>
    <row r="190" spans="1:7" x14ac:dyDescent="0.25">
      <c r="A190" s="20">
        <v>1490</v>
      </c>
      <c r="B190">
        <v>39528</v>
      </c>
      <c r="E190">
        <v>14.8560970172614</v>
      </c>
      <c r="F190">
        <v>17.678182459316002</v>
      </c>
      <c r="G190">
        <v>12.5386822089045</v>
      </c>
    </row>
    <row r="191" spans="1:7" x14ac:dyDescent="0.25">
      <c r="A191" s="20">
        <v>1500</v>
      </c>
      <c r="B191">
        <v>39668</v>
      </c>
      <c r="E191">
        <v>13.748609623754399</v>
      </c>
      <c r="F191">
        <v>16.658883235275098</v>
      </c>
      <c r="G191">
        <v>11.502205907061301</v>
      </c>
    </row>
    <row r="192" spans="1:7" x14ac:dyDescent="0.25">
      <c r="A192" s="20">
        <v>1510</v>
      </c>
      <c r="B192">
        <v>39738</v>
      </c>
      <c r="E192">
        <v>15.5635610147219</v>
      </c>
      <c r="F192">
        <v>18.574107126066298</v>
      </c>
      <c r="G192">
        <v>13.0718495584282</v>
      </c>
    </row>
    <row r="193" spans="1:7" x14ac:dyDescent="0.25">
      <c r="A193" s="20">
        <v>1515</v>
      </c>
      <c r="B193">
        <v>39808</v>
      </c>
      <c r="E193">
        <v>16.029429107362901</v>
      </c>
      <c r="F193">
        <v>19.130412981092</v>
      </c>
      <c r="G193">
        <v>13.4461568033066</v>
      </c>
    </row>
    <row r="194" spans="1:7" x14ac:dyDescent="0.25">
      <c r="A194" s="20">
        <v>1520</v>
      </c>
      <c r="B194">
        <v>39913</v>
      </c>
      <c r="E194">
        <v>14.9972745986211</v>
      </c>
      <c r="F194">
        <v>17.852568685366801</v>
      </c>
      <c r="G194">
        <v>12.6459104282729</v>
      </c>
    </row>
    <row r="195" spans="1:7" x14ac:dyDescent="0.25">
      <c r="A195" s="20">
        <v>1525</v>
      </c>
      <c r="B195">
        <v>39948</v>
      </c>
      <c r="E195">
        <v>14.822893841595</v>
      </c>
      <c r="F195">
        <v>17.692197727276699</v>
      </c>
      <c r="G195">
        <v>12.545453624094799</v>
      </c>
    </row>
    <row r="196" spans="1:7" x14ac:dyDescent="0.25">
      <c r="A196" s="20">
        <v>1533</v>
      </c>
      <c r="B196">
        <v>40088</v>
      </c>
      <c r="E196">
        <v>15.7283459085609</v>
      </c>
      <c r="F196">
        <v>18.710441150232601</v>
      </c>
      <c r="G196">
        <v>13.2329339213731</v>
      </c>
    </row>
    <row r="197" spans="1:7" x14ac:dyDescent="0.25">
      <c r="A197" s="20">
        <v>1540</v>
      </c>
      <c r="B197">
        <v>40158</v>
      </c>
      <c r="E197">
        <v>15.6785152868932</v>
      </c>
      <c r="F197">
        <v>18.703878741215</v>
      </c>
      <c r="G197">
        <v>13.0643645534355</v>
      </c>
    </row>
    <row r="198" spans="1:7" x14ac:dyDescent="0.25">
      <c r="A198" s="20">
        <v>1543</v>
      </c>
      <c r="B198">
        <v>40333</v>
      </c>
      <c r="E198">
        <v>15.073152626197601</v>
      </c>
      <c r="F198">
        <v>18.120511611904899</v>
      </c>
      <c r="G198">
        <v>12.5460300036587</v>
      </c>
    </row>
    <row r="199" spans="1:7" x14ac:dyDescent="0.25">
      <c r="A199" s="20">
        <v>1550</v>
      </c>
      <c r="B199">
        <v>40438</v>
      </c>
      <c r="E199">
        <v>15.5150688414826</v>
      </c>
      <c r="F199">
        <v>18.698078302760301</v>
      </c>
      <c r="G199">
        <v>12.906531471209901</v>
      </c>
    </row>
    <row r="200" spans="1:7" x14ac:dyDescent="0.25">
      <c r="A200" s="20">
        <v>1555</v>
      </c>
      <c r="B200">
        <v>40718</v>
      </c>
      <c r="E200">
        <v>11.130711613473</v>
      </c>
      <c r="F200">
        <v>13.2850657842276</v>
      </c>
      <c r="G200">
        <v>9.4234667157215206</v>
      </c>
    </row>
    <row r="201" spans="1:7" x14ac:dyDescent="0.25">
      <c r="A201" s="20">
        <v>1560</v>
      </c>
      <c r="B201">
        <v>40788</v>
      </c>
      <c r="E201">
        <v>7.9136955234684399</v>
      </c>
      <c r="F201">
        <v>9.9254320552305302</v>
      </c>
      <c r="G201">
        <v>6.4407398320299203</v>
      </c>
    </row>
    <row r="202" spans="1:7" x14ac:dyDescent="0.25">
      <c r="A202" s="20">
        <v>1562</v>
      </c>
      <c r="B202">
        <v>40824</v>
      </c>
      <c r="E202">
        <v>6.2985454080984198</v>
      </c>
      <c r="F202">
        <v>7.8808136977454302</v>
      </c>
      <c r="G202">
        <v>5.1942414004374298</v>
      </c>
    </row>
    <row r="203" spans="1:7" x14ac:dyDescent="0.25">
      <c r="A203" s="20">
        <v>1569</v>
      </c>
      <c r="B203">
        <v>41150</v>
      </c>
      <c r="E203">
        <v>8.6130455271510495</v>
      </c>
      <c r="F203">
        <v>11.3940254341853</v>
      </c>
      <c r="G203">
        <v>6.6020497515841203</v>
      </c>
    </row>
    <row r="204" spans="1:7" x14ac:dyDescent="0.25">
      <c r="A204" s="20">
        <v>1570</v>
      </c>
      <c r="B204">
        <v>41467</v>
      </c>
      <c r="E204">
        <v>9.0297150550048606</v>
      </c>
      <c r="F204">
        <v>11.749037202906599</v>
      </c>
      <c r="G204">
        <v>7.0267447678359396</v>
      </c>
    </row>
    <row r="205" spans="1:7" x14ac:dyDescent="0.25">
      <c r="A205" s="20">
        <v>1574</v>
      </c>
      <c r="B205">
        <v>41502</v>
      </c>
      <c r="E205">
        <v>7.3835569417716398</v>
      </c>
      <c r="F205">
        <v>9.8459371154600692</v>
      </c>
      <c r="G205">
        <v>5.6902936670580297</v>
      </c>
    </row>
    <row r="206" spans="1:7" x14ac:dyDescent="0.25">
      <c r="A206" s="20">
        <v>1580</v>
      </c>
      <c r="B206">
        <v>41819</v>
      </c>
      <c r="E206">
        <v>7.8414461135565796</v>
      </c>
      <c r="F206">
        <v>10.840200829709101</v>
      </c>
      <c r="G206">
        <v>5.7192153769610403</v>
      </c>
    </row>
    <row r="207" spans="1:7" x14ac:dyDescent="0.25">
      <c r="A207" s="20">
        <v>1581</v>
      </c>
      <c r="B207">
        <v>41854</v>
      </c>
      <c r="E207">
        <v>6.9638783681029404</v>
      </c>
      <c r="F207">
        <v>9.9769980313802193</v>
      </c>
      <c r="G207">
        <v>4.9126306737910603</v>
      </c>
    </row>
    <row r="208" spans="1:7" x14ac:dyDescent="0.25">
      <c r="A208" s="20">
        <v>1590</v>
      </c>
      <c r="B208">
        <v>42171</v>
      </c>
      <c r="E208">
        <v>6.9155198534018103</v>
      </c>
      <c r="F208">
        <v>9.7781303375324207</v>
      </c>
      <c r="G208">
        <v>4.9842537077796001</v>
      </c>
    </row>
    <row r="209" spans="1:7" x14ac:dyDescent="0.25">
      <c r="A209" s="20">
        <v>1597.3</v>
      </c>
      <c r="B209">
        <v>42206</v>
      </c>
      <c r="E209">
        <v>10.342317992271701</v>
      </c>
      <c r="F209">
        <v>12.6624692251916</v>
      </c>
      <c r="G209">
        <v>8.46080679503517</v>
      </c>
    </row>
    <row r="210" spans="1:7" x14ac:dyDescent="0.25">
      <c r="A210" s="20">
        <v>1600</v>
      </c>
      <c r="B210">
        <v>42523</v>
      </c>
      <c r="E210">
        <v>15.201690625867901</v>
      </c>
      <c r="F210">
        <v>18.030902568738298</v>
      </c>
      <c r="G210">
        <v>12.851278060794399</v>
      </c>
    </row>
    <row r="211" spans="1:7" x14ac:dyDescent="0.25">
      <c r="A211" s="20">
        <v>1604</v>
      </c>
      <c r="B211">
        <v>42558</v>
      </c>
      <c r="E211">
        <v>14.924016585331101</v>
      </c>
      <c r="F211">
        <v>17.774363567031799</v>
      </c>
      <c r="G211">
        <v>12.5844282704895</v>
      </c>
    </row>
    <row r="212" spans="1:7" x14ac:dyDescent="0.25">
      <c r="A212" s="20">
        <v>1609</v>
      </c>
      <c r="B212">
        <v>42735</v>
      </c>
      <c r="E212">
        <v>10.8232572812133</v>
      </c>
      <c r="F212">
        <v>13.315203702289001</v>
      </c>
      <c r="G212">
        <v>8.8455712287680797</v>
      </c>
    </row>
    <row r="213" spans="1:7" x14ac:dyDescent="0.25">
      <c r="A213" s="20">
        <v>1610</v>
      </c>
      <c r="B213">
        <v>42875</v>
      </c>
      <c r="E213">
        <v>13.5065066692312</v>
      </c>
      <c r="F213">
        <v>16.189896594704901</v>
      </c>
      <c r="G213">
        <v>11.403621161124001</v>
      </c>
    </row>
    <row r="214" spans="1:7" x14ac:dyDescent="0.25">
      <c r="A214" s="20">
        <v>1616</v>
      </c>
      <c r="B214">
        <v>42911</v>
      </c>
      <c r="E214">
        <v>10.435364558755399</v>
      </c>
      <c r="F214">
        <v>12.670674135503001</v>
      </c>
      <c r="G214">
        <v>8.8073774161395395</v>
      </c>
    </row>
    <row r="215" spans="1:7" x14ac:dyDescent="0.25">
      <c r="A215" s="20">
        <v>1620</v>
      </c>
      <c r="B215">
        <v>43263</v>
      </c>
      <c r="E215">
        <v>15.410723143791101</v>
      </c>
      <c r="F215">
        <v>18.312826212499498</v>
      </c>
      <c r="G215">
        <v>13.1091988861877</v>
      </c>
    </row>
    <row r="216" spans="1:7" x14ac:dyDescent="0.25">
      <c r="A216" s="20">
        <v>1621</v>
      </c>
      <c r="B216">
        <v>43615</v>
      </c>
      <c r="E216">
        <v>15.118466789466</v>
      </c>
      <c r="F216">
        <v>17.659554991786099</v>
      </c>
      <c r="G216">
        <v>13.0157558018418</v>
      </c>
    </row>
    <row r="217" spans="1:7" x14ac:dyDescent="0.25">
      <c r="A217" s="20">
        <v>1630</v>
      </c>
      <c r="B217">
        <v>43967</v>
      </c>
      <c r="E217">
        <v>15.1154199287311</v>
      </c>
      <c r="F217">
        <v>18.154821875838</v>
      </c>
      <c r="G217">
        <v>12.587956830004501</v>
      </c>
    </row>
    <row r="218" spans="1:7" x14ac:dyDescent="0.25">
      <c r="A218" s="20">
        <v>1640</v>
      </c>
      <c r="B218">
        <v>44143</v>
      </c>
      <c r="E218">
        <v>17.278435024229001</v>
      </c>
      <c r="F218">
        <v>20.255224565968501</v>
      </c>
      <c r="G218">
        <v>14.7032791008562</v>
      </c>
    </row>
    <row r="219" spans="1:7" x14ac:dyDescent="0.25">
      <c r="A219" s="20">
        <v>1650</v>
      </c>
      <c r="B219">
        <v>44319</v>
      </c>
      <c r="E219">
        <v>8.3936471164309197</v>
      </c>
      <c r="F219">
        <v>10.656722585933601</v>
      </c>
      <c r="G219">
        <v>6.7923285765947696</v>
      </c>
    </row>
    <row r="220" spans="1:7" x14ac:dyDescent="0.25">
      <c r="A220" s="20">
        <v>1660</v>
      </c>
      <c r="B220">
        <v>44496</v>
      </c>
      <c r="E220">
        <v>10.0101888266349</v>
      </c>
      <c r="F220">
        <v>12.2046428193284</v>
      </c>
      <c r="G220">
        <v>8.4390741766394708</v>
      </c>
    </row>
    <row r="221" spans="1:7" x14ac:dyDescent="0.25">
      <c r="A221" s="20">
        <v>1670</v>
      </c>
      <c r="B221">
        <v>44672</v>
      </c>
      <c r="E221">
        <v>12.6364913704041</v>
      </c>
      <c r="F221">
        <v>15.467797035204301</v>
      </c>
      <c r="G221">
        <v>10.5713409286467</v>
      </c>
    </row>
    <row r="222" spans="1:7" x14ac:dyDescent="0.25">
      <c r="A222" s="20">
        <v>1680</v>
      </c>
      <c r="B222">
        <v>44777</v>
      </c>
      <c r="E222">
        <v>7.1652537693105502</v>
      </c>
      <c r="F222">
        <v>8.8303722781824607</v>
      </c>
      <c r="G222">
        <v>5.9691119735001301</v>
      </c>
    </row>
    <row r="223" spans="1:7" x14ac:dyDescent="0.25">
      <c r="A223" s="20">
        <v>1690</v>
      </c>
      <c r="B223">
        <v>45024</v>
      </c>
      <c r="E223">
        <v>7.5170090036883304</v>
      </c>
      <c r="F223">
        <v>9.7946872645974707</v>
      </c>
      <c r="G223">
        <v>5.94979694631499</v>
      </c>
    </row>
    <row r="224" spans="1:7" x14ac:dyDescent="0.25">
      <c r="A224" s="20">
        <v>1699</v>
      </c>
      <c r="B224">
        <v>45475</v>
      </c>
      <c r="E224">
        <v>9.2353175372134597</v>
      </c>
      <c r="F224">
        <v>11.260436280121899</v>
      </c>
      <c r="G224">
        <v>7.7793226050322399</v>
      </c>
    </row>
    <row r="225" spans="1:7" x14ac:dyDescent="0.25">
      <c r="A225" s="20">
        <v>1710</v>
      </c>
      <c r="B225">
        <v>46529</v>
      </c>
      <c r="E225">
        <v>12.2215406331075</v>
      </c>
      <c r="F225">
        <v>14.894232798515301</v>
      </c>
      <c r="G225">
        <v>10.2953629395966</v>
      </c>
    </row>
    <row r="226" spans="1:7" x14ac:dyDescent="0.25">
      <c r="A226" s="20">
        <v>1720</v>
      </c>
      <c r="B226">
        <v>46578</v>
      </c>
      <c r="E226">
        <v>6.5061341367336603</v>
      </c>
      <c r="F226">
        <v>8.1157978663542405</v>
      </c>
      <c r="G226">
        <v>5.3779698967265999</v>
      </c>
    </row>
    <row r="227" spans="1:7" x14ac:dyDescent="0.25">
      <c r="A227" s="20">
        <v>1730</v>
      </c>
      <c r="B227">
        <v>47025</v>
      </c>
      <c r="E227">
        <v>15.1317899624191</v>
      </c>
      <c r="F227">
        <v>17.434465258618498</v>
      </c>
      <c r="G227">
        <v>13.2851753000038</v>
      </c>
    </row>
    <row r="228" spans="1:7" x14ac:dyDescent="0.25">
      <c r="A228" s="20">
        <v>1740</v>
      </c>
      <c r="B228">
        <v>47223</v>
      </c>
      <c r="E228">
        <v>15.5334671225006</v>
      </c>
      <c r="F228">
        <v>18.4751209603427</v>
      </c>
      <c r="G228">
        <v>13.0775796976155</v>
      </c>
    </row>
    <row r="229" spans="1:7" x14ac:dyDescent="0.25">
      <c r="A229" s="20">
        <v>1750</v>
      </c>
      <c r="B229">
        <v>47521</v>
      </c>
      <c r="E229">
        <v>14.539381486373101</v>
      </c>
      <c r="F229">
        <v>17.359812217155</v>
      </c>
      <c r="G229">
        <v>12.252825271498301</v>
      </c>
    </row>
    <row r="230" spans="1:7" x14ac:dyDescent="0.25">
      <c r="A230" s="20">
        <v>1760</v>
      </c>
      <c r="B230">
        <v>47602</v>
      </c>
      <c r="E230">
        <v>9.9228133236233607</v>
      </c>
      <c r="F230">
        <v>12.100670709397001</v>
      </c>
      <c r="G230">
        <v>8.3341209505782405</v>
      </c>
    </row>
    <row r="231" spans="1:7" x14ac:dyDescent="0.25">
      <c r="A231" s="20">
        <v>1770</v>
      </c>
      <c r="B231">
        <v>47884</v>
      </c>
      <c r="E231">
        <v>13.3727436593982</v>
      </c>
      <c r="F231">
        <v>16.204496255080901</v>
      </c>
      <c r="G231">
        <v>11.212656200398399</v>
      </c>
    </row>
    <row r="232" spans="1:7" x14ac:dyDescent="0.25">
      <c r="A232" s="20">
        <v>1780</v>
      </c>
      <c r="B232">
        <v>47924</v>
      </c>
      <c r="E232">
        <v>7.47184409755035</v>
      </c>
      <c r="F232">
        <v>9.48423511106974</v>
      </c>
      <c r="G232">
        <v>6.0992610717661897</v>
      </c>
    </row>
    <row r="233" spans="1:7" x14ac:dyDescent="0.25">
      <c r="A233" s="20">
        <v>1790</v>
      </c>
      <c r="B233">
        <v>48086</v>
      </c>
      <c r="E233">
        <v>7.5308366070248898</v>
      </c>
      <c r="F233">
        <v>9.6602877148478008</v>
      </c>
      <c r="G233">
        <v>6.0875679654802397</v>
      </c>
    </row>
    <row r="234" spans="1:7" x14ac:dyDescent="0.25">
      <c r="A234" s="20">
        <v>1800</v>
      </c>
      <c r="B234">
        <v>48328</v>
      </c>
      <c r="E234">
        <v>6.5379893084826701</v>
      </c>
      <c r="F234">
        <v>9.0608945021302691</v>
      </c>
      <c r="G234">
        <v>4.8800233229201204</v>
      </c>
    </row>
    <row r="235" spans="1:7" x14ac:dyDescent="0.25">
      <c r="A235" s="20">
        <v>1810</v>
      </c>
      <c r="B235">
        <v>48368</v>
      </c>
      <c r="E235">
        <v>5.6927037880434597</v>
      </c>
      <c r="F235">
        <v>8.4186269060688996</v>
      </c>
      <c r="G235">
        <v>3.9048548630973801</v>
      </c>
    </row>
    <row r="236" spans="1:7" x14ac:dyDescent="0.25">
      <c r="A236" s="20">
        <v>1820</v>
      </c>
      <c r="B236">
        <v>48731</v>
      </c>
      <c r="E236">
        <v>6.8040371043520196</v>
      </c>
      <c r="F236">
        <v>9.4484010734717998</v>
      </c>
      <c r="G236">
        <v>5.0326750658163402</v>
      </c>
    </row>
    <row r="237" spans="1:7" x14ac:dyDescent="0.25">
      <c r="A237" s="20">
        <v>1830</v>
      </c>
      <c r="B237">
        <v>49026</v>
      </c>
      <c r="E237">
        <v>5.7823293344866302</v>
      </c>
      <c r="F237">
        <v>8.3821350147717997</v>
      </c>
      <c r="G237">
        <v>4.0601850020428296</v>
      </c>
    </row>
    <row r="238" spans="1:7" x14ac:dyDescent="0.25">
      <c r="A238" s="20">
        <v>1840</v>
      </c>
      <c r="B238">
        <v>49135</v>
      </c>
      <c r="E238">
        <v>5.6988602078225297</v>
      </c>
      <c r="F238">
        <v>8.3646520083885108</v>
      </c>
      <c r="G238">
        <v>3.9473475755147498</v>
      </c>
    </row>
    <row r="239" spans="1:7" x14ac:dyDescent="0.25">
      <c r="A239" s="20">
        <v>1851</v>
      </c>
      <c r="B239">
        <v>49296</v>
      </c>
      <c r="E239">
        <v>14.8014169720176</v>
      </c>
      <c r="F239">
        <v>17.144101676424899</v>
      </c>
      <c r="G239">
        <v>12.6806653048602</v>
      </c>
    </row>
    <row r="240" spans="1:7" x14ac:dyDescent="0.25">
      <c r="A240" s="20">
        <v>1860</v>
      </c>
      <c r="B240">
        <v>49498</v>
      </c>
      <c r="E240">
        <v>10.2132377983329</v>
      </c>
      <c r="F240">
        <v>12.966410316422399</v>
      </c>
      <c r="G240">
        <v>8.1649304062936299</v>
      </c>
    </row>
    <row r="241" spans="1:7" x14ac:dyDescent="0.25">
      <c r="A241" s="20">
        <v>1870</v>
      </c>
      <c r="B241">
        <v>49538</v>
      </c>
      <c r="E241">
        <v>9.2671589304364801</v>
      </c>
      <c r="F241">
        <v>11.264374599174699</v>
      </c>
      <c r="G241">
        <v>7.7958803095433602</v>
      </c>
    </row>
    <row r="242" spans="1:7" x14ac:dyDescent="0.25">
      <c r="A242" s="20">
        <v>1880</v>
      </c>
      <c r="B242">
        <v>49865</v>
      </c>
      <c r="E242">
        <v>13.8045402128284</v>
      </c>
      <c r="F242">
        <v>16.972115244835599</v>
      </c>
      <c r="G242">
        <v>11.359563877304</v>
      </c>
    </row>
    <row r="243" spans="1:7" x14ac:dyDescent="0.25">
      <c r="B243">
        <v>50083</v>
      </c>
    </row>
    <row r="244" spans="1:7" x14ac:dyDescent="0.25">
      <c r="B244">
        <v>50159</v>
      </c>
    </row>
    <row r="245" spans="1:7" x14ac:dyDescent="0.25">
      <c r="B245">
        <v>50840</v>
      </c>
    </row>
    <row r="246" spans="1:7" x14ac:dyDescent="0.25">
      <c r="B246">
        <v>51597</v>
      </c>
    </row>
    <row r="247" spans="1:7" x14ac:dyDescent="0.25">
      <c r="B247">
        <v>52355</v>
      </c>
    </row>
    <row r="248" spans="1:7" x14ac:dyDescent="0.25">
      <c r="B248">
        <v>53111</v>
      </c>
    </row>
    <row r="249" spans="1:7" x14ac:dyDescent="0.25">
      <c r="B249">
        <v>53869</v>
      </c>
    </row>
    <row r="250" spans="1:7" x14ac:dyDescent="0.25">
      <c r="B250">
        <v>54626</v>
      </c>
    </row>
    <row r="251" spans="1:7" x14ac:dyDescent="0.25">
      <c r="B251">
        <v>55270</v>
      </c>
    </row>
  </sheetData>
  <dataValidations count="1">
    <dataValidation type="list" allowBlank="1" showInputMessage="1" showErrorMessage="1" sqref="C2:C235 IY2:IY235 SU2:SU235 ACQ2:ACQ235 AMM2:AMM235 AWI2:AWI235 BGE2:BGE235 BQA2:BQA235 BZW2:BZW235 CJS2:CJS235 CTO2:CTO235 DDK2:DDK235 DNG2:DNG235 DXC2:DXC235 EGY2:EGY235 EQU2:EQU235 FAQ2:FAQ235 FKM2:FKM235 FUI2:FUI235 GEE2:GEE235 GOA2:GOA235 GXW2:GXW235 HHS2:HHS235 HRO2:HRO235 IBK2:IBK235 ILG2:ILG235 IVC2:IVC235 JEY2:JEY235 JOU2:JOU235 JYQ2:JYQ235 KIM2:KIM235 KSI2:KSI235 LCE2:LCE235 LMA2:LMA235 LVW2:LVW235 MFS2:MFS235 MPO2:MPO235 MZK2:MZK235 NJG2:NJG235 NTC2:NTC235 OCY2:OCY235 OMU2:OMU235 OWQ2:OWQ235 PGM2:PGM235 PQI2:PQI235 QAE2:QAE235 QKA2:QKA235 QTW2:QTW235 RDS2:RDS235 RNO2:RNO235 RXK2:RXK235 SHG2:SHG235 SRC2:SRC235 TAY2:TAY235 TKU2:TKU235 TUQ2:TUQ235 UEM2:UEM235 UOI2:UOI235 UYE2:UYE235 VIA2:VIA235 VRW2:VRW235 WBS2:WBS235 WLO2:WLO235 WVK2:WVK235 C65538:C65771 IY65538:IY65771 SU65538:SU65771 ACQ65538:ACQ65771 AMM65538:AMM65771 AWI65538:AWI65771 BGE65538:BGE65771 BQA65538:BQA65771 BZW65538:BZW65771 CJS65538:CJS65771 CTO65538:CTO65771 DDK65538:DDK65771 DNG65538:DNG65771 DXC65538:DXC65771 EGY65538:EGY65771 EQU65538:EQU65771 FAQ65538:FAQ65771 FKM65538:FKM65771 FUI65538:FUI65771 GEE65538:GEE65771 GOA65538:GOA65771 GXW65538:GXW65771 HHS65538:HHS65771 HRO65538:HRO65771 IBK65538:IBK65771 ILG65538:ILG65771 IVC65538:IVC65771 JEY65538:JEY65771 JOU65538:JOU65771 JYQ65538:JYQ65771 KIM65538:KIM65771 KSI65538:KSI65771 LCE65538:LCE65771 LMA65538:LMA65771 LVW65538:LVW65771 MFS65538:MFS65771 MPO65538:MPO65771 MZK65538:MZK65771 NJG65538:NJG65771 NTC65538:NTC65771 OCY65538:OCY65771 OMU65538:OMU65771 OWQ65538:OWQ65771 PGM65538:PGM65771 PQI65538:PQI65771 QAE65538:QAE65771 QKA65538:QKA65771 QTW65538:QTW65771 RDS65538:RDS65771 RNO65538:RNO65771 RXK65538:RXK65771 SHG65538:SHG65771 SRC65538:SRC65771 TAY65538:TAY65771 TKU65538:TKU65771 TUQ65538:TUQ65771 UEM65538:UEM65771 UOI65538:UOI65771 UYE65538:UYE65771 VIA65538:VIA65771 VRW65538:VRW65771 WBS65538:WBS65771 WLO65538:WLO65771 WVK65538:WVK65771 C131074:C131307 IY131074:IY131307 SU131074:SU131307 ACQ131074:ACQ131307 AMM131074:AMM131307 AWI131074:AWI131307 BGE131074:BGE131307 BQA131074:BQA131307 BZW131074:BZW131307 CJS131074:CJS131307 CTO131074:CTO131307 DDK131074:DDK131307 DNG131074:DNG131307 DXC131074:DXC131307 EGY131074:EGY131307 EQU131074:EQU131307 FAQ131074:FAQ131307 FKM131074:FKM131307 FUI131074:FUI131307 GEE131074:GEE131307 GOA131074:GOA131307 GXW131074:GXW131307 HHS131074:HHS131307 HRO131074:HRO131307 IBK131074:IBK131307 ILG131074:ILG131307 IVC131074:IVC131307 JEY131074:JEY131307 JOU131074:JOU131307 JYQ131074:JYQ131307 KIM131074:KIM131307 KSI131074:KSI131307 LCE131074:LCE131307 LMA131074:LMA131307 LVW131074:LVW131307 MFS131074:MFS131307 MPO131074:MPO131307 MZK131074:MZK131307 NJG131074:NJG131307 NTC131074:NTC131307 OCY131074:OCY131307 OMU131074:OMU131307 OWQ131074:OWQ131307 PGM131074:PGM131307 PQI131074:PQI131307 QAE131074:QAE131307 QKA131074:QKA131307 QTW131074:QTW131307 RDS131074:RDS131307 RNO131074:RNO131307 RXK131074:RXK131307 SHG131074:SHG131307 SRC131074:SRC131307 TAY131074:TAY131307 TKU131074:TKU131307 TUQ131074:TUQ131307 UEM131074:UEM131307 UOI131074:UOI131307 UYE131074:UYE131307 VIA131074:VIA131307 VRW131074:VRW131307 WBS131074:WBS131307 WLO131074:WLO131307 WVK131074:WVK131307 C196610:C196843 IY196610:IY196843 SU196610:SU196843 ACQ196610:ACQ196843 AMM196610:AMM196843 AWI196610:AWI196843 BGE196610:BGE196843 BQA196610:BQA196843 BZW196610:BZW196843 CJS196610:CJS196843 CTO196610:CTO196843 DDK196610:DDK196843 DNG196610:DNG196843 DXC196610:DXC196843 EGY196610:EGY196843 EQU196610:EQU196843 FAQ196610:FAQ196843 FKM196610:FKM196843 FUI196610:FUI196843 GEE196610:GEE196843 GOA196610:GOA196843 GXW196610:GXW196843 HHS196610:HHS196843 HRO196610:HRO196843 IBK196610:IBK196843 ILG196610:ILG196843 IVC196610:IVC196843 JEY196610:JEY196843 JOU196610:JOU196843 JYQ196610:JYQ196843 KIM196610:KIM196843 KSI196610:KSI196843 LCE196610:LCE196843 LMA196610:LMA196843 LVW196610:LVW196843 MFS196610:MFS196843 MPO196610:MPO196843 MZK196610:MZK196843 NJG196610:NJG196843 NTC196610:NTC196843 OCY196610:OCY196843 OMU196610:OMU196843 OWQ196610:OWQ196843 PGM196610:PGM196843 PQI196610:PQI196843 QAE196610:QAE196843 QKA196610:QKA196843 QTW196610:QTW196843 RDS196610:RDS196843 RNO196610:RNO196843 RXK196610:RXK196843 SHG196610:SHG196843 SRC196610:SRC196843 TAY196610:TAY196843 TKU196610:TKU196843 TUQ196610:TUQ196843 UEM196610:UEM196843 UOI196610:UOI196843 UYE196610:UYE196843 VIA196610:VIA196843 VRW196610:VRW196843 WBS196610:WBS196843 WLO196610:WLO196843 WVK196610:WVK196843 C262146:C262379 IY262146:IY262379 SU262146:SU262379 ACQ262146:ACQ262379 AMM262146:AMM262379 AWI262146:AWI262379 BGE262146:BGE262379 BQA262146:BQA262379 BZW262146:BZW262379 CJS262146:CJS262379 CTO262146:CTO262379 DDK262146:DDK262379 DNG262146:DNG262379 DXC262146:DXC262379 EGY262146:EGY262379 EQU262146:EQU262379 FAQ262146:FAQ262379 FKM262146:FKM262379 FUI262146:FUI262379 GEE262146:GEE262379 GOA262146:GOA262379 GXW262146:GXW262379 HHS262146:HHS262379 HRO262146:HRO262379 IBK262146:IBK262379 ILG262146:ILG262379 IVC262146:IVC262379 JEY262146:JEY262379 JOU262146:JOU262379 JYQ262146:JYQ262379 KIM262146:KIM262379 KSI262146:KSI262379 LCE262146:LCE262379 LMA262146:LMA262379 LVW262146:LVW262379 MFS262146:MFS262379 MPO262146:MPO262379 MZK262146:MZK262379 NJG262146:NJG262379 NTC262146:NTC262379 OCY262146:OCY262379 OMU262146:OMU262379 OWQ262146:OWQ262379 PGM262146:PGM262379 PQI262146:PQI262379 QAE262146:QAE262379 QKA262146:QKA262379 QTW262146:QTW262379 RDS262146:RDS262379 RNO262146:RNO262379 RXK262146:RXK262379 SHG262146:SHG262379 SRC262146:SRC262379 TAY262146:TAY262379 TKU262146:TKU262379 TUQ262146:TUQ262379 UEM262146:UEM262379 UOI262146:UOI262379 UYE262146:UYE262379 VIA262146:VIA262379 VRW262146:VRW262379 WBS262146:WBS262379 WLO262146:WLO262379 WVK262146:WVK262379 C327682:C327915 IY327682:IY327915 SU327682:SU327915 ACQ327682:ACQ327915 AMM327682:AMM327915 AWI327682:AWI327915 BGE327682:BGE327915 BQA327682:BQA327915 BZW327682:BZW327915 CJS327682:CJS327915 CTO327682:CTO327915 DDK327682:DDK327915 DNG327682:DNG327915 DXC327682:DXC327915 EGY327682:EGY327915 EQU327682:EQU327915 FAQ327682:FAQ327915 FKM327682:FKM327915 FUI327682:FUI327915 GEE327682:GEE327915 GOA327682:GOA327915 GXW327682:GXW327915 HHS327682:HHS327915 HRO327682:HRO327915 IBK327682:IBK327915 ILG327682:ILG327915 IVC327682:IVC327915 JEY327682:JEY327915 JOU327682:JOU327915 JYQ327682:JYQ327915 KIM327682:KIM327915 KSI327682:KSI327915 LCE327682:LCE327915 LMA327682:LMA327915 LVW327682:LVW327915 MFS327682:MFS327915 MPO327682:MPO327915 MZK327682:MZK327915 NJG327682:NJG327915 NTC327682:NTC327915 OCY327682:OCY327915 OMU327682:OMU327915 OWQ327682:OWQ327915 PGM327682:PGM327915 PQI327682:PQI327915 QAE327682:QAE327915 QKA327682:QKA327915 QTW327682:QTW327915 RDS327682:RDS327915 RNO327682:RNO327915 RXK327682:RXK327915 SHG327682:SHG327915 SRC327682:SRC327915 TAY327682:TAY327915 TKU327682:TKU327915 TUQ327682:TUQ327915 UEM327682:UEM327915 UOI327682:UOI327915 UYE327682:UYE327915 VIA327682:VIA327915 VRW327682:VRW327915 WBS327682:WBS327915 WLO327682:WLO327915 WVK327682:WVK327915 C393218:C393451 IY393218:IY393451 SU393218:SU393451 ACQ393218:ACQ393451 AMM393218:AMM393451 AWI393218:AWI393451 BGE393218:BGE393451 BQA393218:BQA393451 BZW393218:BZW393451 CJS393218:CJS393451 CTO393218:CTO393451 DDK393218:DDK393451 DNG393218:DNG393451 DXC393218:DXC393451 EGY393218:EGY393451 EQU393218:EQU393451 FAQ393218:FAQ393451 FKM393218:FKM393451 FUI393218:FUI393451 GEE393218:GEE393451 GOA393218:GOA393451 GXW393218:GXW393451 HHS393218:HHS393451 HRO393218:HRO393451 IBK393218:IBK393451 ILG393218:ILG393451 IVC393218:IVC393451 JEY393218:JEY393451 JOU393218:JOU393451 JYQ393218:JYQ393451 KIM393218:KIM393451 KSI393218:KSI393451 LCE393218:LCE393451 LMA393218:LMA393451 LVW393218:LVW393451 MFS393218:MFS393451 MPO393218:MPO393451 MZK393218:MZK393451 NJG393218:NJG393451 NTC393218:NTC393451 OCY393218:OCY393451 OMU393218:OMU393451 OWQ393218:OWQ393451 PGM393218:PGM393451 PQI393218:PQI393451 QAE393218:QAE393451 QKA393218:QKA393451 QTW393218:QTW393451 RDS393218:RDS393451 RNO393218:RNO393451 RXK393218:RXK393451 SHG393218:SHG393451 SRC393218:SRC393451 TAY393218:TAY393451 TKU393218:TKU393451 TUQ393218:TUQ393451 UEM393218:UEM393451 UOI393218:UOI393451 UYE393218:UYE393451 VIA393218:VIA393451 VRW393218:VRW393451 WBS393218:WBS393451 WLO393218:WLO393451 WVK393218:WVK393451 C458754:C458987 IY458754:IY458987 SU458754:SU458987 ACQ458754:ACQ458987 AMM458754:AMM458987 AWI458754:AWI458987 BGE458754:BGE458987 BQA458754:BQA458987 BZW458754:BZW458987 CJS458754:CJS458987 CTO458754:CTO458987 DDK458754:DDK458987 DNG458754:DNG458987 DXC458754:DXC458987 EGY458754:EGY458987 EQU458754:EQU458987 FAQ458754:FAQ458987 FKM458754:FKM458987 FUI458754:FUI458987 GEE458754:GEE458987 GOA458754:GOA458987 GXW458754:GXW458987 HHS458754:HHS458987 HRO458754:HRO458987 IBK458754:IBK458987 ILG458754:ILG458987 IVC458754:IVC458987 JEY458754:JEY458987 JOU458754:JOU458987 JYQ458754:JYQ458987 KIM458754:KIM458987 KSI458754:KSI458987 LCE458754:LCE458987 LMA458754:LMA458987 LVW458754:LVW458987 MFS458754:MFS458987 MPO458754:MPO458987 MZK458754:MZK458987 NJG458754:NJG458987 NTC458754:NTC458987 OCY458754:OCY458987 OMU458754:OMU458987 OWQ458754:OWQ458987 PGM458754:PGM458987 PQI458754:PQI458987 QAE458754:QAE458987 QKA458754:QKA458987 QTW458754:QTW458987 RDS458754:RDS458987 RNO458754:RNO458987 RXK458754:RXK458987 SHG458754:SHG458987 SRC458754:SRC458987 TAY458754:TAY458987 TKU458754:TKU458987 TUQ458754:TUQ458987 UEM458754:UEM458987 UOI458754:UOI458987 UYE458754:UYE458987 VIA458754:VIA458987 VRW458754:VRW458987 WBS458754:WBS458987 WLO458754:WLO458987 WVK458754:WVK458987 C524290:C524523 IY524290:IY524523 SU524290:SU524523 ACQ524290:ACQ524523 AMM524290:AMM524523 AWI524290:AWI524523 BGE524290:BGE524523 BQA524290:BQA524523 BZW524290:BZW524523 CJS524290:CJS524523 CTO524290:CTO524523 DDK524290:DDK524523 DNG524290:DNG524523 DXC524290:DXC524523 EGY524290:EGY524523 EQU524290:EQU524523 FAQ524290:FAQ524523 FKM524290:FKM524523 FUI524290:FUI524523 GEE524290:GEE524523 GOA524290:GOA524523 GXW524290:GXW524523 HHS524290:HHS524523 HRO524290:HRO524523 IBK524290:IBK524523 ILG524290:ILG524523 IVC524290:IVC524523 JEY524290:JEY524523 JOU524290:JOU524523 JYQ524290:JYQ524523 KIM524290:KIM524523 KSI524290:KSI524523 LCE524290:LCE524523 LMA524290:LMA524523 LVW524290:LVW524523 MFS524290:MFS524523 MPO524290:MPO524523 MZK524290:MZK524523 NJG524290:NJG524523 NTC524290:NTC524523 OCY524290:OCY524523 OMU524290:OMU524523 OWQ524290:OWQ524523 PGM524290:PGM524523 PQI524290:PQI524523 QAE524290:QAE524523 QKA524290:QKA524523 QTW524290:QTW524523 RDS524290:RDS524523 RNO524290:RNO524523 RXK524290:RXK524523 SHG524290:SHG524523 SRC524290:SRC524523 TAY524290:TAY524523 TKU524290:TKU524523 TUQ524290:TUQ524523 UEM524290:UEM524523 UOI524290:UOI524523 UYE524290:UYE524523 VIA524290:VIA524523 VRW524290:VRW524523 WBS524290:WBS524523 WLO524290:WLO524523 WVK524290:WVK524523 C589826:C590059 IY589826:IY590059 SU589826:SU590059 ACQ589826:ACQ590059 AMM589826:AMM590059 AWI589826:AWI590059 BGE589826:BGE590059 BQA589826:BQA590059 BZW589826:BZW590059 CJS589826:CJS590059 CTO589826:CTO590059 DDK589826:DDK590059 DNG589826:DNG590059 DXC589826:DXC590059 EGY589826:EGY590059 EQU589826:EQU590059 FAQ589826:FAQ590059 FKM589826:FKM590059 FUI589826:FUI590059 GEE589826:GEE590059 GOA589826:GOA590059 GXW589826:GXW590059 HHS589826:HHS590059 HRO589826:HRO590059 IBK589826:IBK590059 ILG589826:ILG590059 IVC589826:IVC590059 JEY589826:JEY590059 JOU589826:JOU590059 JYQ589826:JYQ590059 KIM589826:KIM590059 KSI589826:KSI590059 LCE589826:LCE590059 LMA589826:LMA590059 LVW589826:LVW590059 MFS589826:MFS590059 MPO589826:MPO590059 MZK589826:MZK590059 NJG589826:NJG590059 NTC589826:NTC590059 OCY589826:OCY590059 OMU589826:OMU590059 OWQ589826:OWQ590059 PGM589826:PGM590059 PQI589826:PQI590059 QAE589826:QAE590059 QKA589826:QKA590059 QTW589826:QTW590059 RDS589826:RDS590059 RNO589826:RNO590059 RXK589826:RXK590059 SHG589826:SHG590059 SRC589826:SRC590059 TAY589826:TAY590059 TKU589826:TKU590059 TUQ589826:TUQ590059 UEM589826:UEM590059 UOI589826:UOI590059 UYE589826:UYE590059 VIA589826:VIA590059 VRW589826:VRW590059 WBS589826:WBS590059 WLO589826:WLO590059 WVK589826:WVK590059 C655362:C655595 IY655362:IY655595 SU655362:SU655595 ACQ655362:ACQ655595 AMM655362:AMM655595 AWI655362:AWI655595 BGE655362:BGE655595 BQA655362:BQA655595 BZW655362:BZW655595 CJS655362:CJS655595 CTO655362:CTO655595 DDK655362:DDK655595 DNG655362:DNG655595 DXC655362:DXC655595 EGY655362:EGY655595 EQU655362:EQU655595 FAQ655362:FAQ655595 FKM655362:FKM655595 FUI655362:FUI655595 GEE655362:GEE655595 GOA655362:GOA655595 GXW655362:GXW655595 HHS655362:HHS655595 HRO655362:HRO655595 IBK655362:IBK655595 ILG655362:ILG655595 IVC655362:IVC655595 JEY655362:JEY655595 JOU655362:JOU655595 JYQ655362:JYQ655595 KIM655362:KIM655595 KSI655362:KSI655595 LCE655362:LCE655595 LMA655362:LMA655595 LVW655362:LVW655595 MFS655362:MFS655595 MPO655362:MPO655595 MZK655362:MZK655595 NJG655362:NJG655595 NTC655362:NTC655595 OCY655362:OCY655595 OMU655362:OMU655595 OWQ655362:OWQ655595 PGM655362:PGM655595 PQI655362:PQI655595 QAE655362:QAE655595 QKA655362:QKA655595 QTW655362:QTW655595 RDS655362:RDS655595 RNO655362:RNO655595 RXK655362:RXK655595 SHG655362:SHG655595 SRC655362:SRC655595 TAY655362:TAY655595 TKU655362:TKU655595 TUQ655362:TUQ655595 UEM655362:UEM655595 UOI655362:UOI655595 UYE655362:UYE655595 VIA655362:VIA655595 VRW655362:VRW655595 WBS655362:WBS655595 WLO655362:WLO655595 WVK655362:WVK655595 C720898:C721131 IY720898:IY721131 SU720898:SU721131 ACQ720898:ACQ721131 AMM720898:AMM721131 AWI720898:AWI721131 BGE720898:BGE721131 BQA720898:BQA721131 BZW720898:BZW721131 CJS720898:CJS721131 CTO720898:CTO721131 DDK720898:DDK721131 DNG720898:DNG721131 DXC720898:DXC721131 EGY720898:EGY721131 EQU720898:EQU721131 FAQ720898:FAQ721131 FKM720898:FKM721131 FUI720898:FUI721131 GEE720898:GEE721131 GOA720898:GOA721131 GXW720898:GXW721131 HHS720898:HHS721131 HRO720898:HRO721131 IBK720898:IBK721131 ILG720898:ILG721131 IVC720898:IVC721131 JEY720898:JEY721131 JOU720898:JOU721131 JYQ720898:JYQ721131 KIM720898:KIM721131 KSI720898:KSI721131 LCE720898:LCE721131 LMA720898:LMA721131 LVW720898:LVW721131 MFS720898:MFS721131 MPO720898:MPO721131 MZK720898:MZK721131 NJG720898:NJG721131 NTC720898:NTC721131 OCY720898:OCY721131 OMU720898:OMU721131 OWQ720898:OWQ721131 PGM720898:PGM721131 PQI720898:PQI721131 QAE720898:QAE721131 QKA720898:QKA721131 QTW720898:QTW721131 RDS720898:RDS721131 RNO720898:RNO721131 RXK720898:RXK721131 SHG720898:SHG721131 SRC720898:SRC721131 TAY720898:TAY721131 TKU720898:TKU721131 TUQ720898:TUQ721131 UEM720898:UEM721131 UOI720898:UOI721131 UYE720898:UYE721131 VIA720898:VIA721131 VRW720898:VRW721131 WBS720898:WBS721131 WLO720898:WLO721131 WVK720898:WVK721131 C786434:C786667 IY786434:IY786667 SU786434:SU786667 ACQ786434:ACQ786667 AMM786434:AMM786667 AWI786434:AWI786667 BGE786434:BGE786667 BQA786434:BQA786667 BZW786434:BZW786667 CJS786434:CJS786667 CTO786434:CTO786667 DDK786434:DDK786667 DNG786434:DNG786667 DXC786434:DXC786667 EGY786434:EGY786667 EQU786434:EQU786667 FAQ786434:FAQ786667 FKM786434:FKM786667 FUI786434:FUI786667 GEE786434:GEE786667 GOA786434:GOA786667 GXW786434:GXW786667 HHS786434:HHS786667 HRO786434:HRO786667 IBK786434:IBK786667 ILG786434:ILG786667 IVC786434:IVC786667 JEY786434:JEY786667 JOU786434:JOU786667 JYQ786434:JYQ786667 KIM786434:KIM786667 KSI786434:KSI786667 LCE786434:LCE786667 LMA786434:LMA786667 LVW786434:LVW786667 MFS786434:MFS786667 MPO786434:MPO786667 MZK786434:MZK786667 NJG786434:NJG786667 NTC786434:NTC786667 OCY786434:OCY786667 OMU786434:OMU786667 OWQ786434:OWQ786667 PGM786434:PGM786667 PQI786434:PQI786667 QAE786434:QAE786667 QKA786434:QKA786667 QTW786434:QTW786667 RDS786434:RDS786667 RNO786434:RNO786667 RXK786434:RXK786667 SHG786434:SHG786667 SRC786434:SRC786667 TAY786434:TAY786667 TKU786434:TKU786667 TUQ786434:TUQ786667 UEM786434:UEM786667 UOI786434:UOI786667 UYE786434:UYE786667 VIA786434:VIA786667 VRW786434:VRW786667 WBS786434:WBS786667 WLO786434:WLO786667 WVK786434:WVK786667 C851970:C852203 IY851970:IY852203 SU851970:SU852203 ACQ851970:ACQ852203 AMM851970:AMM852203 AWI851970:AWI852203 BGE851970:BGE852203 BQA851970:BQA852203 BZW851970:BZW852203 CJS851970:CJS852203 CTO851970:CTO852203 DDK851970:DDK852203 DNG851970:DNG852203 DXC851970:DXC852203 EGY851970:EGY852203 EQU851970:EQU852203 FAQ851970:FAQ852203 FKM851970:FKM852203 FUI851970:FUI852203 GEE851970:GEE852203 GOA851970:GOA852203 GXW851970:GXW852203 HHS851970:HHS852203 HRO851970:HRO852203 IBK851970:IBK852203 ILG851970:ILG852203 IVC851970:IVC852203 JEY851970:JEY852203 JOU851970:JOU852203 JYQ851970:JYQ852203 KIM851970:KIM852203 KSI851970:KSI852203 LCE851970:LCE852203 LMA851970:LMA852203 LVW851970:LVW852203 MFS851970:MFS852203 MPO851970:MPO852203 MZK851970:MZK852203 NJG851970:NJG852203 NTC851970:NTC852203 OCY851970:OCY852203 OMU851970:OMU852203 OWQ851970:OWQ852203 PGM851970:PGM852203 PQI851970:PQI852203 QAE851970:QAE852203 QKA851970:QKA852203 QTW851970:QTW852203 RDS851970:RDS852203 RNO851970:RNO852203 RXK851970:RXK852203 SHG851970:SHG852203 SRC851970:SRC852203 TAY851970:TAY852203 TKU851970:TKU852203 TUQ851970:TUQ852203 UEM851970:UEM852203 UOI851970:UOI852203 UYE851970:UYE852203 VIA851970:VIA852203 VRW851970:VRW852203 WBS851970:WBS852203 WLO851970:WLO852203 WVK851970:WVK852203 C917506:C917739 IY917506:IY917739 SU917506:SU917739 ACQ917506:ACQ917739 AMM917506:AMM917739 AWI917506:AWI917739 BGE917506:BGE917739 BQA917506:BQA917739 BZW917506:BZW917739 CJS917506:CJS917739 CTO917506:CTO917739 DDK917506:DDK917739 DNG917506:DNG917739 DXC917506:DXC917739 EGY917506:EGY917739 EQU917506:EQU917739 FAQ917506:FAQ917739 FKM917506:FKM917739 FUI917506:FUI917739 GEE917506:GEE917739 GOA917506:GOA917739 GXW917506:GXW917739 HHS917506:HHS917739 HRO917506:HRO917739 IBK917506:IBK917739 ILG917506:ILG917739 IVC917506:IVC917739 JEY917506:JEY917739 JOU917506:JOU917739 JYQ917506:JYQ917739 KIM917506:KIM917739 KSI917506:KSI917739 LCE917506:LCE917739 LMA917506:LMA917739 LVW917506:LVW917739 MFS917506:MFS917739 MPO917506:MPO917739 MZK917506:MZK917739 NJG917506:NJG917739 NTC917506:NTC917739 OCY917506:OCY917739 OMU917506:OMU917739 OWQ917506:OWQ917739 PGM917506:PGM917739 PQI917506:PQI917739 QAE917506:QAE917739 QKA917506:QKA917739 QTW917506:QTW917739 RDS917506:RDS917739 RNO917506:RNO917739 RXK917506:RXK917739 SHG917506:SHG917739 SRC917506:SRC917739 TAY917506:TAY917739 TKU917506:TKU917739 TUQ917506:TUQ917739 UEM917506:UEM917739 UOI917506:UOI917739 UYE917506:UYE917739 VIA917506:VIA917739 VRW917506:VRW917739 WBS917506:WBS917739 WLO917506:WLO917739 WVK917506:WVK917739 C983042:C983275 IY983042:IY983275 SU983042:SU983275 ACQ983042:ACQ983275 AMM983042:AMM983275 AWI983042:AWI983275 BGE983042:BGE983275 BQA983042:BQA983275 BZW983042:BZW983275 CJS983042:CJS983275 CTO983042:CTO983275 DDK983042:DDK983275 DNG983042:DNG983275 DXC983042:DXC983275 EGY983042:EGY983275 EQU983042:EQU983275 FAQ983042:FAQ983275 FKM983042:FKM983275 FUI983042:FUI983275 GEE983042:GEE983275 GOA983042:GOA983275 GXW983042:GXW983275 HHS983042:HHS983275 HRO983042:HRO983275 IBK983042:IBK983275 ILG983042:ILG983275 IVC983042:IVC983275 JEY983042:JEY983275 JOU983042:JOU983275 JYQ983042:JYQ983275 KIM983042:KIM983275 KSI983042:KSI983275 LCE983042:LCE983275 LMA983042:LMA983275 LVW983042:LVW983275 MFS983042:MFS983275 MPO983042:MPO983275 MZK983042:MZK983275 NJG983042:NJG983275 NTC983042:NTC983275 OCY983042:OCY983275 OMU983042:OMU983275 OWQ983042:OWQ983275 PGM983042:PGM983275 PQI983042:PQI983275 QAE983042:QAE983275 QKA983042:QKA983275 QTW983042:QTW983275 RDS983042:RDS983275 RNO983042:RNO983275 RXK983042:RXK983275 SHG983042:SHG983275 SRC983042:SRC983275 TAY983042:TAY983275 TKU983042:TKU983275 TUQ983042:TUQ983275 UEM983042:UEM983275 UOI983042:UOI983275 UYE983042:UYE983275 VIA983042:VIA983275 VRW983042:VRW983275 WBS983042:WBS983275 WLO983042:WLO983275 WVK983042:WVK983275" xr:uid="{03535E05-1EC4-42D2-979F-93092057FBDE}">
      <formula1>Reconstruction_method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Additional notes</vt:lpstr>
      <vt:lpstr>Site Metadata</vt:lpstr>
      <vt:lpstr>Foram raw data</vt:lpstr>
      <vt:lpstr>Foram reconstructions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2018-04-03T06:42:45Z</dcterms:created>
  <dcterms:modified xsi:type="dcterms:W3CDTF">2018-04-03T06:56:42Z</dcterms:modified>
</cp:coreProperties>
</file>