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840" windowHeight="9780"/>
  </bookViews>
  <sheets>
    <sheet name="N°table" sheetId="15" r:id="rId1"/>
    <sheet name="N°table(version2)" sheetId="16" r:id="rId2"/>
  </sheets>
  <calcPr calcId="125725"/>
</workbook>
</file>

<file path=xl/calcChain.xml><?xml version="1.0" encoding="utf-8"?>
<calcChain xmlns="http://schemas.openxmlformats.org/spreadsheetml/2006/main">
  <c r="D33" i="16"/>
  <c r="O32"/>
  <c r="O29"/>
  <c r="O22"/>
  <c r="O17"/>
  <c r="O11"/>
  <c r="O8"/>
  <c r="O3"/>
  <c r="M32"/>
  <c r="M29"/>
  <c r="M22"/>
  <c r="M17"/>
  <c r="M11"/>
  <c r="M8"/>
  <c r="M3"/>
  <c r="K32"/>
  <c r="K29"/>
  <c r="K22"/>
  <c r="K17"/>
  <c r="K11"/>
  <c r="K8"/>
  <c r="K3"/>
  <c r="J33" s="1"/>
  <c r="I32"/>
  <c r="I29"/>
  <c r="I22"/>
  <c r="I17"/>
  <c r="I11"/>
  <c r="I8"/>
  <c r="I3"/>
  <c r="H33" s="1"/>
  <c r="G32"/>
  <c r="G29"/>
  <c r="G22"/>
  <c r="G17"/>
  <c r="G11"/>
  <c r="G8"/>
  <c r="G3"/>
  <c r="F33" s="1"/>
  <c r="E11"/>
  <c r="E22"/>
  <c r="E3"/>
  <c r="E8"/>
  <c r="E17"/>
  <c r="E32"/>
  <c r="E29"/>
  <c r="B33"/>
  <c r="H12" i="15"/>
  <c r="G12"/>
  <c r="F12"/>
  <c r="E12"/>
  <c r="D12"/>
  <c r="C12"/>
  <c r="B12"/>
  <c r="L33" i="16" l="1"/>
  <c r="N33"/>
</calcChain>
</file>

<file path=xl/sharedStrings.xml><?xml version="1.0" encoding="utf-8"?>
<sst xmlns="http://schemas.openxmlformats.org/spreadsheetml/2006/main" count="26" uniqueCount="15">
  <si>
    <t>Comprendre la manipulation ou proposer une démarche de résolution</t>
  </si>
  <si>
    <t>Utiliser des techniques et gérer son poste de travail</t>
  </si>
  <si>
    <t>Communiquer en utilisant des modes de représentation</t>
  </si>
  <si>
    <t>Appliquer une démarche explicative</t>
  </si>
  <si>
    <t>- reconstitution de la flore passée à partir de l’identification des pollens
- déduction du climat à partir des exigences écologiques des mêmes espèces végétales actuelles</t>
  </si>
  <si>
    <t>Réaliser une préparation microscopique
- obtention d’une préparation propre, sans bulle ni débordement</t>
  </si>
  <si>
    <t>Utiliser le microscope :
- réalisation des réglages (éclairage, diaphragme, condenseur éventuel) et utilisation des objectifs (choix adapté, mise au point),
- centrage de la région la plus favorable de l’objet
- identification et justification des deux espèces par au moins un critère pertinent. (remarque : on acceptera tout nom de genre et d’espèce pour les « conifères » : pollens très proches)</t>
  </si>
  <si>
    <t>- Utiliser un logiciel de traitement de données :
ouverture du fichier et présentation des données sous forme graphique (nuage de points)</t>
  </si>
  <si>
    <t>Traiter des données sous forme d’un graphique
- Choix des espèces pertinentes mettant en valeur l’évolution de la flore et suppression des autres. (hêtre, graminées et chêne gardés)
- Annotations pertinentes (titre, légende)</t>
  </si>
  <si>
    <t>Proposer une solution en cohérence avec les données : modifications proposées correctes</t>
  </si>
  <si>
    <t>12GO07 - PALYNOLOGIE ET CHANGEMENTS CLIMATIQUES AU QUATERNAIRE</t>
  </si>
  <si>
    <t>total</t>
  </si>
  <si>
    <t>demi-point</t>
  </si>
  <si>
    <t>+</t>
  </si>
  <si>
    <t>Nom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</si>
</sst>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2" fontId="1" fillId="0" borderId="0" xfId="0" applyNumberFormat="1" applyFont="1"/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" fillId="0" borderId="0" xfId="0" applyNumberFormat="1" applyFont="1"/>
    <xf numFmtId="0" fontId="3" fillId="3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4" xfId="0" quotePrefix="1" applyFont="1" applyBorder="1" applyAlignment="1">
      <alignment horizontal="left" vertical="center" wrapText="1"/>
    </xf>
    <xf numFmtId="0" fontId="1" fillId="0" borderId="5" xfId="0" quotePrefix="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5" fillId="0" borderId="5" xfId="0" quotePrefix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/>
    <xf numFmtId="0" fontId="3" fillId="3" borderId="3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/>
    <xf numFmtId="164" fontId="6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/>
    </xf>
    <xf numFmtId="0" fontId="1" fillId="2" borderId="3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/>
  <cols>
    <col min="1" max="1" width="74.5703125" style="1" customWidth="1"/>
    <col min="2" max="2" width="3" style="8" customWidth="1"/>
    <col min="3" max="8" width="11.42578125" style="6"/>
    <col min="9" max="16384" width="11.42578125" style="1"/>
  </cols>
  <sheetData>
    <row r="1" spans="1:8" ht="14.25">
      <c r="A1" s="52" t="s">
        <v>10</v>
      </c>
      <c r="B1" s="49"/>
      <c r="C1" s="9"/>
      <c r="D1" s="9"/>
      <c r="E1" s="9"/>
      <c r="F1" s="9"/>
      <c r="G1" s="9"/>
      <c r="H1" s="9"/>
    </row>
    <row r="2" spans="1:8" ht="14.25">
      <c r="A2" s="53" t="s">
        <v>0</v>
      </c>
      <c r="B2" s="45"/>
      <c r="C2" s="7"/>
      <c r="D2" s="7"/>
      <c r="E2" s="7"/>
      <c r="F2" s="7"/>
      <c r="G2" s="7"/>
      <c r="H2" s="7"/>
    </row>
    <row r="3" spans="1:8" ht="48" customHeight="1">
      <c r="A3" s="54" t="s">
        <v>4</v>
      </c>
      <c r="B3" s="10">
        <v>3</v>
      </c>
      <c r="C3" s="3"/>
      <c r="D3" s="3"/>
      <c r="E3" s="3"/>
      <c r="F3" s="3"/>
      <c r="G3" s="3"/>
      <c r="H3" s="3"/>
    </row>
    <row r="4" spans="1:8" ht="14.25">
      <c r="A4" s="53" t="s">
        <v>1</v>
      </c>
      <c r="B4" s="25"/>
      <c r="C4" s="7"/>
      <c r="D4" s="7"/>
      <c r="E4" s="7"/>
      <c r="F4" s="7"/>
      <c r="G4" s="7"/>
      <c r="H4" s="7"/>
    </row>
    <row r="5" spans="1:8" s="5" customFormat="1" ht="30">
      <c r="A5" s="55" t="s">
        <v>5</v>
      </c>
      <c r="B5" s="10">
        <v>2</v>
      </c>
      <c r="C5" s="4"/>
      <c r="D5" s="4"/>
      <c r="E5" s="4"/>
      <c r="F5" s="4"/>
      <c r="G5" s="4"/>
      <c r="H5" s="4"/>
    </row>
    <row r="6" spans="1:8" s="5" customFormat="1" ht="105">
      <c r="A6" s="56" t="s">
        <v>6</v>
      </c>
      <c r="B6" s="10">
        <v>5</v>
      </c>
      <c r="C6" s="4"/>
      <c r="D6" s="4"/>
      <c r="E6" s="4"/>
      <c r="F6" s="4"/>
      <c r="G6" s="4"/>
      <c r="H6" s="4"/>
    </row>
    <row r="7" spans="1:8" s="5" customFormat="1" ht="45">
      <c r="A7" s="57" t="s">
        <v>7</v>
      </c>
      <c r="B7" s="10">
        <v>3</v>
      </c>
      <c r="C7" s="4"/>
      <c r="D7" s="4"/>
      <c r="E7" s="4"/>
      <c r="F7" s="4"/>
      <c r="G7" s="4"/>
      <c r="H7" s="4"/>
    </row>
    <row r="8" spans="1:8" ht="14.25">
      <c r="A8" s="58" t="s">
        <v>2</v>
      </c>
      <c r="B8" s="24"/>
      <c r="C8" s="7"/>
      <c r="D8" s="7"/>
      <c r="E8" s="7"/>
      <c r="F8" s="7"/>
      <c r="G8" s="7"/>
      <c r="H8" s="7"/>
    </row>
    <row r="9" spans="1:8" ht="57">
      <c r="A9" s="51" t="s">
        <v>8</v>
      </c>
      <c r="B9" s="10">
        <v>5</v>
      </c>
      <c r="C9" s="3"/>
      <c r="D9" s="3"/>
      <c r="E9" s="3"/>
      <c r="F9" s="3"/>
      <c r="G9" s="3"/>
      <c r="H9" s="3"/>
    </row>
    <row r="10" spans="1:8" ht="14.25">
      <c r="A10" s="53" t="s">
        <v>3</v>
      </c>
      <c r="B10" s="25"/>
      <c r="C10" s="7"/>
      <c r="D10" s="7"/>
      <c r="E10" s="7"/>
      <c r="F10" s="7"/>
      <c r="G10" s="7"/>
      <c r="H10" s="7"/>
    </row>
    <row r="11" spans="1:8" ht="28.5">
      <c r="A11" s="51" t="s">
        <v>9</v>
      </c>
      <c r="B11" s="10">
        <v>2</v>
      </c>
      <c r="C11" s="3"/>
      <c r="D11" s="3"/>
      <c r="E11" s="3"/>
      <c r="F11" s="3"/>
      <c r="G11" s="3"/>
      <c r="H11" s="3"/>
    </row>
    <row r="12" spans="1:8">
      <c r="A12" s="59"/>
      <c r="B12" s="10">
        <f>SUM(B2:B11)</f>
        <v>20</v>
      </c>
      <c r="C12" s="3">
        <f t="shared" ref="C12:H12" si="0">SUM(C2:C11)</f>
        <v>0</v>
      </c>
      <c r="D12" s="3">
        <f t="shared" si="0"/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</row>
  </sheetData>
  <mergeCells count="4">
    <mergeCell ref="C2:H2"/>
    <mergeCell ref="C4:H4"/>
    <mergeCell ref="C8:H8"/>
    <mergeCell ref="C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33" sqref="A33"/>
    </sheetView>
  </sheetViews>
  <sheetFormatPr baseColWidth="10" defaultRowHeight="15"/>
  <cols>
    <col min="1" max="1" width="94.140625" style="1" customWidth="1"/>
    <col min="2" max="2" width="3" style="65" customWidth="1"/>
    <col min="3" max="3" width="5.140625" style="8" customWidth="1"/>
    <col min="4" max="4" width="7.28515625" style="8" customWidth="1"/>
    <col min="5" max="5" width="11.42578125" style="11"/>
    <col min="6" max="6" width="7.28515625" style="8" customWidth="1"/>
    <col min="7" max="7" width="11.42578125" style="11"/>
    <col min="8" max="8" width="7.28515625" style="8" customWidth="1"/>
    <col min="9" max="9" width="11.42578125" style="11"/>
    <col min="10" max="10" width="7.28515625" style="8" customWidth="1"/>
    <col min="11" max="11" width="11.42578125" style="11"/>
    <col min="12" max="12" width="7.28515625" style="8" customWidth="1"/>
    <col min="13" max="13" width="11.42578125" style="11"/>
    <col min="14" max="14" width="7.28515625" style="8" customWidth="1"/>
    <col min="15" max="15" width="11.42578125" style="11"/>
    <col min="16" max="16384" width="11.42578125" style="1"/>
  </cols>
  <sheetData>
    <row r="1" spans="1:15" ht="14.25">
      <c r="A1" s="48" t="s">
        <v>10</v>
      </c>
      <c r="B1" s="61"/>
      <c r="C1" s="30" t="s">
        <v>14</v>
      </c>
      <c r="D1" s="31"/>
      <c r="E1" s="32"/>
      <c r="F1" s="31"/>
      <c r="G1" s="32"/>
      <c r="H1" s="31"/>
      <c r="I1" s="32"/>
      <c r="J1" s="31"/>
      <c r="K1" s="32"/>
      <c r="L1" s="31"/>
      <c r="M1" s="32"/>
      <c r="N1" s="31"/>
      <c r="O1" s="32"/>
    </row>
    <row r="2" spans="1:15" ht="14.25">
      <c r="A2" s="53" t="s">
        <v>0</v>
      </c>
      <c r="B2" s="62"/>
      <c r="C2" s="2"/>
      <c r="D2" s="34"/>
      <c r="E2" s="35"/>
      <c r="F2" s="35"/>
      <c r="G2" s="35"/>
      <c r="H2" s="35"/>
      <c r="I2" s="35"/>
      <c r="J2" s="35"/>
      <c r="K2" s="43"/>
      <c r="L2" s="34"/>
      <c r="M2" s="43"/>
      <c r="N2" s="34"/>
      <c r="O2" s="44"/>
    </row>
    <row r="3" spans="1:15" ht="15" customHeight="1">
      <c r="A3" s="16" t="s">
        <v>4</v>
      </c>
      <c r="B3" s="14">
        <v>3</v>
      </c>
      <c r="C3" s="33">
        <v>0</v>
      </c>
      <c r="D3" s="42" t="b">
        <v>0</v>
      </c>
      <c r="E3" s="40" t="str">
        <f>IF(D3=TRUE,$C3,IF(D4=TRUE,$C4,IF(D5=TRUE,$C5,IF(D6=TRUE,$C6,""))))</f>
        <v/>
      </c>
      <c r="F3" s="42" t="b">
        <v>0</v>
      </c>
      <c r="G3" s="40" t="str">
        <f>IF(F3=TRUE,$C3,IF(F4=TRUE,$C4,IF(F5=TRUE,$C5,IF(F6=TRUE,$C6,""))))</f>
        <v/>
      </c>
      <c r="H3" s="42" t="b">
        <v>0</v>
      </c>
      <c r="I3" s="40" t="str">
        <f>IF(H3=TRUE,$C3,IF(H4=TRUE,$C4,IF(H5=TRUE,$C5,IF(H6=TRUE,$C6,""))))</f>
        <v/>
      </c>
      <c r="J3" s="42" t="b">
        <v>0</v>
      </c>
      <c r="K3" s="40" t="str">
        <f>IF(J3=TRUE,$C3,IF(J4=TRUE,$C4,IF(J5=TRUE,$C5,IF(J6=TRUE,$C6,""))))</f>
        <v/>
      </c>
      <c r="L3" s="42" t="b">
        <v>0</v>
      </c>
      <c r="M3" s="40" t="str">
        <f>IF(L3=TRUE,$C3,IF(L4=TRUE,$C4,IF(L5=TRUE,$C5,IF(L6=TRUE,$C6,""))))</f>
        <v/>
      </c>
      <c r="N3" s="42" t="b">
        <v>0</v>
      </c>
      <c r="O3" s="40" t="str">
        <f>IF(N3=TRUE,$C3,IF(N4=TRUE,$C4,IF(N5=TRUE,$C5,IF(N6=TRUE,$C6,""))))</f>
        <v/>
      </c>
    </row>
    <row r="4" spans="1:15" ht="14.25">
      <c r="A4" s="17"/>
      <c r="B4" s="15"/>
      <c r="C4" s="23">
        <v>1</v>
      </c>
      <c r="D4" s="42" t="b">
        <v>0</v>
      </c>
      <c r="E4" s="40"/>
      <c r="F4" s="42" t="b">
        <v>0</v>
      </c>
      <c r="G4" s="40"/>
      <c r="H4" s="42" t="b">
        <v>0</v>
      </c>
      <c r="I4" s="40"/>
      <c r="J4" s="42" t="b">
        <v>0</v>
      </c>
      <c r="K4" s="40"/>
      <c r="L4" s="42" t="b">
        <v>0</v>
      </c>
      <c r="M4" s="40"/>
      <c r="N4" s="42" t="b">
        <v>0</v>
      </c>
      <c r="O4" s="40"/>
    </row>
    <row r="5" spans="1:15" ht="14.25">
      <c r="A5" s="17"/>
      <c r="B5" s="15"/>
      <c r="C5" s="23">
        <v>2</v>
      </c>
      <c r="D5" s="42" t="b">
        <v>0</v>
      </c>
      <c r="E5" s="40"/>
      <c r="F5" s="42" t="b">
        <v>0</v>
      </c>
      <c r="G5" s="40"/>
      <c r="H5" s="42" t="b">
        <v>0</v>
      </c>
      <c r="I5" s="40"/>
      <c r="J5" s="42" t="b">
        <v>0</v>
      </c>
      <c r="K5" s="40"/>
      <c r="L5" s="42" t="b">
        <v>0</v>
      </c>
      <c r="M5" s="40"/>
      <c r="N5" s="42" t="b">
        <v>0</v>
      </c>
      <c r="O5" s="40"/>
    </row>
    <row r="6" spans="1:15" ht="14.25">
      <c r="A6" s="17"/>
      <c r="B6" s="15"/>
      <c r="C6" s="36">
        <v>3</v>
      </c>
      <c r="D6" s="42" t="b">
        <v>0</v>
      </c>
      <c r="E6" s="40"/>
      <c r="F6" s="42" t="b">
        <v>0</v>
      </c>
      <c r="G6" s="40"/>
      <c r="H6" s="42" t="b">
        <v>0</v>
      </c>
      <c r="I6" s="40"/>
      <c r="J6" s="42" t="b">
        <v>0</v>
      </c>
      <c r="K6" s="40"/>
      <c r="L6" s="42" t="b">
        <v>0</v>
      </c>
      <c r="M6" s="40"/>
      <c r="N6" s="42" t="b">
        <v>0</v>
      </c>
      <c r="O6" s="40"/>
    </row>
    <row r="7" spans="1:15" ht="14.25">
      <c r="A7" s="53" t="s">
        <v>1</v>
      </c>
      <c r="B7" s="63"/>
      <c r="C7" s="46"/>
      <c r="D7" s="34"/>
      <c r="E7" s="28"/>
      <c r="F7" s="34"/>
      <c r="G7" s="28"/>
      <c r="H7" s="34"/>
      <c r="I7" s="28"/>
      <c r="J7" s="34"/>
      <c r="K7" s="28"/>
      <c r="L7" s="34"/>
      <c r="M7" s="28"/>
      <c r="N7" s="34"/>
      <c r="O7" s="29"/>
    </row>
    <row r="8" spans="1:15" ht="15" customHeight="1">
      <c r="A8" s="22" t="s">
        <v>5</v>
      </c>
      <c r="B8" s="15">
        <v>2</v>
      </c>
      <c r="C8" s="33">
        <v>0</v>
      </c>
      <c r="D8" s="42" t="b">
        <v>0</v>
      </c>
      <c r="E8" s="40" t="str">
        <f>IF(D8=TRUE,$C8,IF(D9=TRUE,$C9,IF(D10=TRUE,$C10,"")))</f>
        <v/>
      </c>
      <c r="F8" s="42" t="b">
        <v>0</v>
      </c>
      <c r="G8" s="40" t="str">
        <f>IF(F8=TRUE,$C8,IF(F9=TRUE,$C9,IF(F10=TRUE,$C10,"")))</f>
        <v/>
      </c>
      <c r="H8" s="42" t="b">
        <v>0</v>
      </c>
      <c r="I8" s="40" t="str">
        <f>IF(H8=TRUE,$C8,IF(H9=TRUE,$C9,IF(H10=TRUE,$C10,"")))</f>
        <v/>
      </c>
      <c r="J8" s="42" t="b">
        <v>0</v>
      </c>
      <c r="K8" s="40" t="str">
        <f>IF(J8=TRUE,$C8,IF(J9=TRUE,$C9,IF(J10=TRUE,$C10,"")))</f>
        <v/>
      </c>
      <c r="L8" s="42" t="b">
        <v>0</v>
      </c>
      <c r="M8" s="40" t="str">
        <f>IF(L8=TRUE,$C8,IF(L9=TRUE,$C9,IF(L10=TRUE,$C10,"")))</f>
        <v/>
      </c>
      <c r="N8" s="42" t="b">
        <v>0</v>
      </c>
      <c r="O8" s="40" t="str">
        <f>IF(N8=TRUE,$C8,IF(N9=TRUE,$C9,IF(N10=TRUE,$C10,"")))</f>
        <v/>
      </c>
    </row>
    <row r="9" spans="1:15" ht="14.25">
      <c r="A9" s="22"/>
      <c r="B9" s="15"/>
      <c r="C9" s="23">
        <v>1</v>
      </c>
      <c r="D9" s="42" t="b">
        <v>0</v>
      </c>
      <c r="E9" s="40"/>
      <c r="F9" s="42" t="b">
        <v>0</v>
      </c>
      <c r="G9" s="40"/>
      <c r="H9" s="42" t="b">
        <v>0</v>
      </c>
      <c r="I9" s="40"/>
      <c r="J9" s="42" t="b">
        <v>0</v>
      </c>
      <c r="K9" s="40"/>
      <c r="L9" s="42" t="b">
        <v>0</v>
      </c>
      <c r="M9" s="40"/>
      <c r="N9" s="42" t="b">
        <v>0</v>
      </c>
      <c r="O9" s="40"/>
    </row>
    <row r="10" spans="1:15" ht="14.25">
      <c r="A10" s="22"/>
      <c r="B10" s="15"/>
      <c r="C10" s="23">
        <v>2</v>
      </c>
      <c r="D10" s="42" t="b">
        <v>0</v>
      </c>
      <c r="E10" s="40"/>
      <c r="F10" s="42" t="b">
        <v>0</v>
      </c>
      <c r="G10" s="40"/>
      <c r="H10" s="42" t="b">
        <v>0</v>
      </c>
      <c r="I10" s="40"/>
      <c r="J10" s="42" t="b">
        <v>0</v>
      </c>
      <c r="K10" s="40"/>
      <c r="L10" s="42" t="b">
        <v>0</v>
      </c>
      <c r="M10" s="40"/>
      <c r="N10" s="42" t="b">
        <v>0</v>
      </c>
      <c r="O10" s="40"/>
    </row>
    <row r="11" spans="1:15" ht="15" customHeight="1">
      <c r="A11" s="18" t="s">
        <v>6</v>
      </c>
      <c r="B11" s="14">
        <v>5</v>
      </c>
      <c r="C11" s="23">
        <v>0</v>
      </c>
      <c r="D11" s="42" t="b">
        <v>0</v>
      </c>
      <c r="E11" s="39" t="str">
        <f>IF(D11=TRUE,$C11,IF(D12=TRUE,$C12,IF(D13=TRUE,$C13,IF(D14=TRUE,$C14,IF(D15=TRUE,$C15,IF(D16=TRUE,$C16,""))))))</f>
        <v/>
      </c>
      <c r="F11" s="42" t="b">
        <v>0</v>
      </c>
      <c r="G11" s="39" t="str">
        <f>IF(F11=TRUE,$C11,IF(F12=TRUE,$C12,IF(F13=TRUE,$C13,IF(F14=TRUE,$C14,IF(F15=TRUE,$C15,IF(F16=TRUE,$C16,""))))))</f>
        <v/>
      </c>
      <c r="H11" s="42" t="b">
        <v>0</v>
      </c>
      <c r="I11" s="39" t="str">
        <f>IF(H11=TRUE,$C11,IF(H12=TRUE,$C12,IF(H13=TRUE,$C13,IF(H14=TRUE,$C14,IF(H15=TRUE,$C15,IF(H16=TRUE,$C16,""))))))</f>
        <v/>
      </c>
      <c r="J11" s="42" t="b">
        <v>0</v>
      </c>
      <c r="K11" s="39" t="str">
        <f>IF(J11=TRUE,$C11,IF(J12=TRUE,$C12,IF(J13=TRUE,$C13,IF(J14=TRUE,$C14,IF(J15=TRUE,$C15,IF(J16=TRUE,$C16,""))))))</f>
        <v/>
      </c>
      <c r="L11" s="42" t="b">
        <v>0</v>
      </c>
      <c r="M11" s="39" t="str">
        <f>IF(L11=TRUE,$C11,IF(L12=TRUE,$C12,IF(L13=TRUE,$C13,IF(L14=TRUE,$C14,IF(L15=TRUE,$C15,IF(L16=TRUE,$C16,""))))))</f>
        <v/>
      </c>
      <c r="N11" s="42" t="b">
        <v>0</v>
      </c>
      <c r="O11" s="39" t="str">
        <f>IF(N11=TRUE,$C11,IF(N12=TRUE,$C12,IF(N13=TRUE,$C13,IF(N14=TRUE,$C14,IF(N15=TRUE,$C15,IF(N16=TRUE,$C16,""))))))</f>
        <v/>
      </c>
    </row>
    <row r="12" spans="1:15" ht="14.25">
      <c r="A12" s="19"/>
      <c r="B12" s="15"/>
      <c r="C12" s="23">
        <v>1</v>
      </c>
      <c r="D12" s="42" t="b">
        <v>0</v>
      </c>
      <c r="E12" s="40"/>
      <c r="F12" s="42" t="b">
        <v>0</v>
      </c>
      <c r="G12" s="40"/>
      <c r="H12" s="42" t="b">
        <v>0</v>
      </c>
      <c r="I12" s="40"/>
      <c r="J12" s="42" t="b">
        <v>0</v>
      </c>
      <c r="K12" s="40"/>
      <c r="L12" s="42" t="b">
        <v>0</v>
      </c>
      <c r="M12" s="40"/>
      <c r="N12" s="42" t="b">
        <v>0</v>
      </c>
      <c r="O12" s="40"/>
    </row>
    <row r="13" spans="1:15" ht="14.25">
      <c r="A13" s="19"/>
      <c r="B13" s="15"/>
      <c r="C13" s="23">
        <v>2</v>
      </c>
      <c r="D13" s="42" t="b">
        <v>0</v>
      </c>
      <c r="E13" s="40"/>
      <c r="F13" s="42" t="b">
        <v>0</v>
      </c>
      <c r="G13" s="40"/>
      <c r="H13" s="42" t="b">
        <v>0</v>
      </c>
      <c r="I13" s="40"/>
      <c r="J13" s="42" t="b">
        <v>0</v>
      </c>
      <c r="K13" s="40"/>
      <c r="L13" s="42" t="b">
        <v>0</v>
      </c>
      <c r="M13" s="40"/>
      <c r="N13" s="42" t="b">
        <v>0</v>
      </c>
      <c r="O13" s="40"/>
    </row>
    <row r="14" spans="1:15" ht="14.25">
      <c r="A14" s="19"/>
      <c r="B14" s="15"/>
      <c r="C14" s="23">
        <v>3</v>
      </c>
      <c r="D14" s="42" t="b">
        <v>0</v>
      </c>
      <c r="E14" s="40"/>
      <c r="F14" s="42" t="b">
        <v>0</v>
      </c>
      <c r="G14" s="40"/>
      <c r="H14" s="42" t="b">
        <v>0</v>
      </c>
      <c r="I14" s="40"/>
      <c r="J14" s="42" t="b">
        <v>0</v>
      </c>
      <c r="K14" s="40"/>
      <c r="L14" s="42" t="b">
        <v>0</v>
      </c>
      <c r="M14" s="40"/>
      <c r="N14" s="42" t="b">
        <v>0</v>
      </c>
      <c r="O14" s="40"/>
    </row>
    <row r="15" spans="1:15" ht="14.25">
      <c r="A15" s="19"/>
      <c r="B15" s="15"/>
      <c r="C15" s="23">
        <v>4</v>
      </c>
      <c r="D15" s="42" t="b">
        <v>0</v>
      </c>
      <c r="E15" s="40"/>
      <c r="F15" s="42" t="b">
        <v>0</v>
      </c>
      <c r="G15" s="40"/>
      <c r="H15" s="42" t="b">
        <v>0</v>
      </c>
      <c r="I15" s="40"/>
      <c r="J15" s="42" t="b">
        <v>0</v>
      </c>
      <c r="K15" s="40"/>
      <c r="L15" s="42" t="b">
        <v>0</v>
      </c>
      <c r="M15" s="40"/>
      <c r="N15" s="42" t="b">
        <v>0</v>
      </c>
      <c r="O15" s="40"/>
    </row>
    <row r="16" spans="1:15" ht="14.25">
      <c r="A16" s="19"/>
      <c r="B16" s="15"/>
      <c r="C16" s="23">
        <v>5</v>
      </c>
      <c r="D16" s="42" t="b">
        <v>0</v>
      </c>
      <c r="E16" s="38"/>
      <c r="F16" s="42" t="b">
        <v>0</v>
      </c>
      <c r="G16" s="38"/>
      <c r="H16" s="42" t="b">
        <v>0</v>
      </c>
      <c r="I16" s="38"/>
      <c r="J16" s="42" t="b">
        <v>0</v>
      </c>
      <c r="K16" s="38"/>
      <c r="L16" s="42" t="b">
        <v>0</v>
      </c>
      <c r="M16" s="38"/>
      <c r="N16" s="42" t="b">
        <v>0</v>
      </c>
      <c r="O16" s="38"/>
    </row>
    <row r="17" spans="1:15" ht="15" customHeight="1">
      <c r="A17" s="20" t="s">
        <v>7</v>
      </c>
      <c r="B17" s="14">
        <v>3</v>
      </c>
      <c r="C17" s="23">
        <v>0</v>
      </c>
      <c r="D17" s="42" t="b">
        <v>0</v>
      </c>
      <c r="E17" s="39" t="str">
        <f>IF(D17=TRUE,$C17,IF(D18=TRUE,$C18,IF(D19=TRUE,$C19,IF(D20=TRUE,$C20,""))))</f>
        <v/>
      </c>
      <c r="F17" s="42" t="b">
        <v>0</v>
      </c>
      <c r="G17" s="39" t="str">
        <f>IF(F17=TRUE,$C17,IF(F18=TRUE,$C18,IF(F19=TRUE,$C19,IF(F20=TRUE,$C20,""))))</f>
        <v/>
      </c>
      <c r="H17" s="42" t="b">
        <v>0</v>
      </c>
      <c r="I17" s="39" t="str">
        <f>IF(H17=TRUE,$C17,IF(H18=TRUE,$C18,IF(H19=TRUE,$C19,IF(H20=TRUE,$C20,""))))</f>
        <v/>
      </c>
      <c r="J17" s="42" t="b">
        <v>0</v>
      </c>
      <c r="K17" s="39" t="str">
        <f>IF(J17=TRUE,$C17,IF(J18=TRUE,$C18,IF(J19=TRUE,$C19,IF(J20=TRUE,$C20,""))))</f>
        <v/>
      </c>
      <c r="L17" s="42" t="b">
        <v>0</v>
      </c>
      <c r="M17" s="39" t="str">
        <f>IF(L17=TRUE,$C17,IF(L18=TRUE,$C18,IF(L19=TRUE,$C19,IF(L20=TRUE,$C20,""))))</f>
        <v/>
      </c>
      <c r="N17" s="42" t="b">
        <v>0</v>
      </c>
      <c r="O17" s="39" t="str">
        <f>IF(N17=TRUE,$C17,IF(N18=TRUE,$C18,IF(N19=TRUE,$C19,IF(N20=TRUE,$C20,""))))</f>
        <v/>
      </c>
    </row>
    <row r="18" spans="1:15" ht="14.25">
      <c r="A18" s="21"/>
      <c r="B18" s="15"/>
      <c r="C18" s="23">
        <v>1</v>
      </c>
      <c r="D18" s="42" t="b">
        <v>0</v>
      </c>
      <c r="E18" s="40"/>
      <c r="F18" s="42" t="b">
        <v>0</v>
      </c>
      <c r="G18" s="40"/>
      <c r="H18" s="42" t="b">
        <v>0</v>
      </c>
      <c r="I18" s="40"/>
      <c r="J18" s="42" t="b">
        <v>0</v>
      </c>
      <c r="K18" s="40"/>
      <c r="L18" s="42" t="b">
        <v>0</v>
      </c>
      <c r="M18" s="40"/>
      <c r="N18" s="42" t="b">
        <v>0</v>
      </c>
      <c r="O18" s="40"/>
    </row>
    <row r="19" spans="1:15" ht="14.25">
      <c r="A19" s="21"/>
      <c r="B19" s="15"/>
      <c r="C19" s="23">
        <v>2</v>
      </c>
      <c r="D19" s="42" t="b">
        <v>0</v>
      </c>
      <c r="E19" s="40"/>
      <c r="F19" s="42" t="b">
        <v>0</v>
      </c>
      <c r="G19" s="40"/>
      <c r="H19" s="42" t="b">
        <v>0</v>
      </c>
      <c r="I19" s="40"/>
      <c r="J19" s="42" t="b">
        <v>0</v>
      </c>
      <c r="K19" s="40"/>
      <c r="L19" s="42" t="b">
        <v>0</v>
      </c>
      <c r="M19" s="40"/>
      <c r="N19" s="42" t="b">
        <v>0</v>
      </c>
      <c r="O19" s="40"/>
    </row>
    <row r="20" spans="1:15" ht="14.25">
      <c r="A20" s="21"/>
      <c r="B20" s="15"/>
      <c r="C20" s="36">
        <v>3</v>
      </c>
      <c r="D20" s="42" t="b">
        <v>0</v>
      </c>
      <c r="E20" s="40"/>
      <c r="F20" s="42" t="b">
        <v>0</v>
      </c>
      <c r="G20" s="40"/>
      <c r="H20" s="42" t="b">
        <v>0</v>
      </c>
      <c r="I20" s="40"/>
      <c r="J20" s="42" t="b">
        <v>0</v>
      </c>
      <c r="K20" s="40"/>
      <c r="L20" s="42" t="b">
        <v>0</v>
      </c>
      <c r="M20" s="40"/>
      <c r="N20" s="42" t="b">
        <v>0</v>
      </c>
      <c r="O20" s="40"/>
    </row>
    <row r="21" spans="1:15" ht="14.25">
      <c r="A21" s="58" t="s">
        <v>2</v>
      </c>
      <c r="B21" s="64"/>
      <c r="C21" s="47"/>
      <c r="D21" s="37"/>
      <c r="E21" s="35"/>
      <c r="F21" s="35"/>
      <c r="G21" s="35"/>
      <c r="H21" s="35"/>
      <c r="I21" s="35"/>
      <c r="J21" s="35"/>
      <c r="K21" s="43"/>
      <c r="L21" s="37"/>
      <c r="M21" s="43"/>
      <c r="N21" s="37"/>
      <c r="O21" s="44"/>
    </row>
    <row r="22" spans="1:15" ht="15" customHeight="1">
      <c r="A22" s="13" t="s">
        <v>8</v>
      </c>
      <c r="B22" s="15">
        <v>5</v>
      </c>
      <c r="C22" s="33">
        <v>0</v>
      </c>
      <c r="D22" s="42" t="b">
        <v>0</v>
      </c>
      <c r="E22" s="40" t="str">
        <f>IF(D22=TRUE,$C22,IF(D23=TRUE,$C23,IF(D24=TRUE,$C24,IF(D25=TRUE,$C25,IF(D26=TRUE,$C26,IF(D27=TRUE,$C27,""))))))</f>
        <v/>
      </c>
      <c r="F22" s="42" t="b">
        <v>0</v>
      </c>
      <c r="G22" s="40" t="str">
        <f>IF(F22=TRUE,$C22,IF(F23=TRUE,$C23,IF(F24=TRUE,$C24,IF(F25=TRUE,$C25,IF(F26=TRUE,$C26,IF(F27=TRUE,$C27,""))))))</f>
        <v/>
      </c>
      <c r="H22" s="42" t="b">
        <v>0</v>
      </c>
      <c r="I22" s="40" t="str">
        <f>IF(H22=TRUE,$C22,IF(H23=TRUE,$C23,IF(H24=TRUE,$C24,IF(H25=TRUE,$C25,IF(H26=TRUE,$C26,IF(H27=TRUE,$C27,""))))))</f>
        <v/>
      </c>
      <c r="J22" s="42" t="b">
        <v>0</v>
      </c>
      <c r="K22" s="40" t="str">
        <f>IF(J22=TRUE,$C22,IF(J23=TRUE,$C23,IF(J24=TRUE,$C24,IF(J25=TRUE,$C25,IF(J26=TRUE,$C26,IF(J27=TRUE,$C27,""))))))</f>
        <v/>
      </c>
      <c r="L22" s="42" t="b">
        <v>0</v>
      </c>
      <c r="M22" s="40" t="str">
        <f>IF(L22=TRUE,$C22,IF(L23=TRUE,$C23,IF(L24=TRUE,$C24,IF(L25=TRUE,$C25,IF(L26=TRUE,$C26,IF(L27=TRUE,$C27,""))))))</f>
        <v/>
      </c>
      <c r="N22" s="42" t="b">
        <v>0</v>
      </c>
      <c r="O22" s="40" t="str">
        <f>IF(N22=TRUE,$C22,IF(N23=TRUE,$C23,IF(N24=TRUE,$C24,IF(N25=TRUE,$C25,IF(N26=TRUE,$C26,IF(N27=TRUE,$C27,""))))))</f>
        <v/>
      </c>
    </row>
    <row r="23" spans="1:15" ht="14.25">
      <c r="A23" s="13"/>
      <c r="B23" s="15"/>
      <c r="C23" s="23">
        <v>1</v>
      </c>
      <c r="D23" s="42" t="b">
        <v>0</v>
      </c>
      <c r="E23" s="40"/>
      <c r="F23" s="42" t="b">
        <v>0</v>
      </c>
      <c r="G23" s="40"/>
      <c r="H23" s="42" t="b">
        <v>0</v>
      </c>
      <c r="I23" s="40"/>
      <c r="J23" s="42" t="b">
        <v>0</v>
      </c>
      <c r="K23" s="40"/>
      <c r="L23" s="42" t="b">
        <v>0</v>
      </c>
      <c r="M23" s="40"/>
      <c r="N23" s="42" t="b">
        <v>0</v>
      </c>
      <c r="O23" s="40"/>
    </row>
    <row r="24" spans="1:15" ht="14.25">
      <c r="A24" s="13"/>
      <c r="B24" s="15"/>
      <c r="C24" s="23">
        <v>2</v>
      </c>
      <c r="D24" s="42" t="b">
        <v>0</v>
      </c>
      <c r="E24" s="40"/>
      <c r="F24" s="42" t="b">
        <v>0</v>
      </c>
      <c r="G24" s="40"/>
      <c r="H24" s="42" t="b">
        <v>0</v>
      </c>
      <c r="I24" s="40"/>
      <c r="J24" s="42" t="b">
        <v>0</v>
      </c>
      <c r="K24" s="40"/>
      <c r="L24" s="42" t="b">
        <v>0</v>
      </c>
      <c r="M24" s="40"/>
      <c r="N24" s="42" t="b">
        <v>0</v>
      </c>
      <c r="O24" s="40"/>
    </row>
    <row r="25" spans="1:15" ht="14.25">
      <c r="A25" s="13"/>
      <c r="B25" s="15"/>
      <c r="C25" s="23">
        <v>3</v>
      </c>
      <c r="D25" s="42" t="b">
        <v>0</v>
      </c>
      <c r="E25" s="40"/>
      <c r="F25" s="42" t="b">
        <v>0</v>
      </c>
      <c r="G25" s="40"/>
      <c r="H25" s="42" t="b">
        <v>0</v>
      </c>
      <c r="I25" s="40"/>
      <c r="J25" s="42" t="b">
        <v>0</v>
      </c>
      <c r="K25" s="40"/>
      <c r="L25" s="42" t="b">
        <v>0</v>
      </c>
      <c r="M25" s="40"/>
      <c r="N25" s="42" t="b">
        <v>0</v>
      </c>
      <c r="O25" s="40"/>
    </row>
    <row r="26" spans="1:15" ht="14.25">
      <c r="A26" s="13"/>
      <c r="B26" s="15"/>
      <c r="C26" s="23">
        <v>4</v>
      </c>
      <c r="D26" s="42" t="b">
        <v>0</v>
      </c>
      <c r="E26" s="40"/>
      <c r="F26" s="42" t="b">
        <v>0</v>
      </c>
      <c r="G26" s="40"/>
      <c r="H26" s="42" t="b">
        <v>0</v>
      </c>
      <c r="I26" s="40"/>
      <c r="J26" s="42" t="b">
        <v>0</v>
      </c>
      <c r="K26" s="40"/>
      <c r="L26" s="42" t="b">
        <v>0</v>
      </c>
      <c r="M26" s="40"/>
      <c r="N26" s="42" t="b">
        <v>0</v>
      </c>
      <c r="O26" s="40"/>
    </row>
    <row r="27" spans="1:15" ht="14.25">
      <c r="A27" s="13"/>
      <c r="B27" s="15"/>
      <c r="C27" s="36">
        <v>5</v>
      </c>
      <c r="D27" s="42" t="b">
        <v>0</v>
      </c>
      <c r="E27" s="40"/>
      <c r="F27" s="42" t="b">
        <v>0</v>
      </c>
      <c r="G27" s="40"/>
      <c r="H27" s="42" t="b">
        <v>0</v>
      </c>
      <c r="I27" s="40"/>
      <c r="J27" s="42" t="b">
        <v>0</v>
      </c>
      <c r="K27" s="40"/>
      <c r="L27" s="42" t="b">
        <v>0</v>
      </c>
      <c r="M27" s="40"/>
      <c r="N27" s="42" t="b">
        <v>0</v>
      </c>
      <c r="O27" s="40"/>
    </row>
    <row r="28" spans="1:15" ht="14.25">
      <c r="A28" s="53" t="s">
        <v>3</v>
      </c>
      <c r="B28" s="63"/>
      <c r="C28" s="46"/>
      <c r="D28" s="34"/>
      <c r="E28" s="35"/>
      <c r="F28" s="35"/>
      <c r="G28" s="35"/>
      <c r="H28" s="35"/>
      <c r="I28" s="35"/>
      <c r="J28" s="35"/>
      <c r="K28" s="43"/>
      <c r="L28" s="34"/>
      <c r="M28" s="43"/>
      <c r="N28" s="34"/>
      <c r="O28" s="44"/>
    </row>
    <row r="29" spans="1:15" ht="15" customHeight="1">
      <c r="A29" s="13" t="s">
        <v>9</v>
      </c>
      <c r="B29" s="15">
        <v>2</v>
      </c>
      <c r="C29" s="33">
        <v>0</v>
      </c>
      <c r="D29" s="42" t="b">
        <v>0</v>
      </c>
      <c r="E29" s="40" t="str">
        <f>IF(D29=TRUE,$C29,IF(D30=TRUE,$C30,IF(D31=TRUE,$C31,"")))</f>
        <v/>
      </c>
      <c r="F29" s="42" t="b">
        <v>0</v>
      </c>
      <c r="G29" s="40" t="str">
        <f>IF(F29=TRUE,$C29,IF(F30=TRUE,$C30,IF(F31=TRUE,$C31,"")))</f>
        <v/>
      </c>
      <c r="H29" s="42" t="b">
        <v>0</v>
      </c>
      <c r="I29" s="40" t="str">
        <f>IF(H29=TRUE,$C29,IF(H30=TRUE,$C30,IF(H31=TRUE,$C31,"")))</f>
        <v/>
      </c>
      <c r="J29" s="42" t="b">
        <v>0</v>
      </c>
      <c r="K29" s="40" t="str">
        <f>IF(J29=TRUE,$C29,IF(J30=TRUE,$C30,IF(J31=TRUE,$C31,"")))</f>
        <v/>
      </c>
      <c r="L29" s="42" t="b">
        <v>0</v>
      </c>
      <c r="M29" s="40" t="str">
        <f>IF(L29=TRUE,$C29,IF(L30=TRUE,$C30,IF(L31=TRUE,$C31,"")))</f>
        <v/>
      </c>
      <c r="N29" s="42" t="b">
        <v>0</v>
      </c>
      <c r="O29" s="40" t="str">
        <f>IF(N29=TRUE,$C29,IF(N30=TRUE,$C30,IF(N31=TRUE,$C31,"")))</f>
        <v/>
      </c>
    </row>
    <row r="30" spans="1:15" ht="14.25">
      <c r="A30" s="13"/>
      <c r="B30" s="15"/>
      <c r="C30" s="23">
        <v>1</v>
      </c>
      <c r="D30" s="42" t="b">
        <v>0</v>
      </c>
      <c r="E30" s="40"/>
      <c r="F30" s="42" t="b">
        <v>0</v>
      </c>
      <c r="G30" s="40"/>
      <c r="H30" s="42" t="b">
        <v>0</v>
      </c>
      <c r="I30" s="40"/>
      <c r="J30" s="42" t="b">
        <v>0</v>
      </c>
      <c r="K30" s="40"/>
      <c r="L30" s="42" t="b">
        <v>0</v>
      </c>
      <c r="M30" s="40"/>
      <c r="N30" s="42" t="b">
        <v>0</v>
      </c>
      <c r="O30" s="40"/>
    </row>
    <row r="31" spans="1:15" ht="14.25">
      <c r="A31" s="13"/>
      <c r="B31" s="15"/>
      <c r="C31" s="23">
        <v>2</v>
      </c>
      <c r="D31" s="42" t="b">
        <v>0</v>
      </c>
      <c r="E31" s="38"/>
      <c r="F31" s="42" t="b">
        <v>0</v>
      </c>
      <c r="G31" s="38"/>
      <c r="H31" s="42" t="b">
        <v>0</v>
      </c>
      <c r="I31" s="38"/>
      <c r="J31" s="42" t="b">
        <v>0</v>
      </c>
      <c r="K31" s="38"/>
      <c r="L31" s="42" t="b">
        <v>0</v>
      </c>
      <c r="M31" s="38"/>
      <c r="N31" s="42" t="b">
        <v>0</v>
      </c>
      <c r="O31" s="38"/>
    </row>
    <row r="32" spans="1:15" ht="14.25">
      <c r="A32" s="58" t="s">
        <v>12</v>
      </c>
      <c r="B32" s="67" t="s">
        <v>13</v>
      </c>
      <c r="C32" s="66">
        <v>0.5</v>
      </c>
      <c r="D32" s="42" t="b">
        <v>0</v>
      </c>
      <c r="E32" s="50" t="str">
        <f>IF(D32=TRUE,$C32,"")</f>
        <v/>
      </c>
      <c r="F32" s="42" t="b">
        <v>0</v>
      </c>
      <c r="G32" s="41" t="str">
        <f>IF(F32=TRUE,$C32,"")</f>
        <v/>
      </c>
      <c r="H32" s="42" t="b">
        <v>0</v>
      </c>
      <c r="I32" s="41" t="str">
        <f>IF(H32=TRUE,$C32,"")</f>
        <v/>
      </c>
      <c r="J32" s="42" t="b">
        <v>0</v>
      </c>
      <c r="K32" s="41" t="str">
        <f>IF(J32=TRUE,$C32,"")</f>
        <v/>
      </c>
      <c r="L32" s="42" t="b">
        <v>0</v>
      </c>
      <c r="M32" s="41" t="str">
        <f>IF(L32=TRUE,$C32,"")</f>
        <v/>
      </c>
      <c r="N32" s="42" t="b">
        <v>0</v>
      </c>
      <c r="O32" s="41" t="str">
        <f>IF(N32=TRUE,$C32,"")</f>
        <v/>
      </c>
    </row>
    <row r="33" spans="1:15">
      <c r="A33" s="60" t="s">
        <v>11</v>
      </c>
      <c r="B33" s="12">
        <f>SUM(B2:B31)</f>
        <v>20</v>
      </c>
      <c r="C33" s="26"/>
      <c r="D33" s="27">
        <f>SUM(E2:E32)</f>
        <v>0</v>
      </c>
      <c r="E33" s="27"/>
      <c r="F33" s="27">
        <f>SUM(G2:G31)</f>
        <v>0</v>
      </c>
      <c r="G33" s="27"/>
      <c r="H33" s="27">
        <f>SUM(I2:I31)</f>
        <v>0</v>
      </c>
      <c r="I33" s="27"/>
      <c r="J33" s="27">
        <f>SUM(K2:K31)</f>
        <v>0</v>
      </c>
      <c r="K33" s="27"/>
      <c r="L33" s="27">
        <f>SUM(M2:M31)</f>
        <v>0</v>
      </c>
      <c r="M33" s="27"/>
      <c r="N33" s="27">
        <f>SUM(O2:O31)</f>
        <v>0</v>
      </c>
      <c r="O33" s="27"/>
    </row>
  </sheetData>
  <mergeCells count="63">
    <mergeCell ref="O29:O31"/>
    <mergeCell ref="N33:O33"/>
    <mergeCell ref="N1:O1"/>
    <mergeCell ref="O3:O6"/>
    <mergeCell ref="O8:O10"/>
    <mergeCell ref="O11:O16"/>
    <mergeCell ref="O17:O20"/>
    <mergeCell ref="O22:O27"/>
    <mergeCell ref="K29:K31"/>
    <mergeCell ref="J33:K33"/>
    <mergeCell ref="L1:M1"/>
    <mergeCell ref="M3:M6"/>
    <mergeCell ref="M8:M10"/>
    <mergeCell ref="M11:M16"/>
    <mergeCell ref="M17:M20"/>
    <mergeCell ref="M22:M27"/>
    <mergeCell ref="M29:M31"/>
    <mergeCell ref="L33:M33"/>
    <mergeCell ref="J1:K1"/>
    <mergeCell ref="K3:K6"/>
    <mergeCell ref="K8:K10"/>
    <mergeCell ref="K11:K16"/>
    <mergeCell ref="K17:K20"/>
    <mergeCell ref="K22:K27"/>
    <mergeCell ref="G29:G31"/>
    <mergeCell ref="F33:G33"/>
    <mergeCell ref="H1:I1"/>
    <mergeCell ref="I3:I6"/>
    <mergeCell ref="I8:I10"/>
    <mergeCell ref="I11:I16"/>
    <mergeCell ref="I17:I20"/>
    <mergeCell ref="I22:I27"/>
    <mergeCell ref="I29:I31"/>
    <mergeCell ref="H33:I33"/>
    <mergeCell ref="E11:E16"/>
    <mergeCell ref="F1:G1"/>
    <mergeCell ref="G3:G6"/>
    <mergeCell ref="G8:G10"/>
    <mergeCell ref="G11:G16"/>
    <mergeCell ref="G17:G20"/>
    <mergeCell ref="D33:E33"/>
    <mergeCell ref="D1:E1"/>
    <mergeCell ref="E3:E6"/>
    <mergeCell ref="E8:E10"/>
    <mergeCell ref="E17:E20"/>
    <mergeCell ref="E29:E31"/>
    <mergeCell ref="A11:A16"/>
    <mergeCell ref="A8:A10"/>
    <mergeCell ref="B8:B10"/>
    <mergeCell ref="B3:B6"/>
    <mergeCell ref="A3:A6"/>
    <mergeCell ref="E28:J28"/>
    <mergeCell ref="A29:A31"/>
    <mergeCell ref="B29:B31"/>
    <mergeCell ref="B22:B27"/>
    <mergeCell ref="A22:A27"/>
    <mergeCell ref="E22:E27"/>
    <mergeCell ref="G22:G27"/>
    <mergeCell ref="E2:J2"/>
    <mergeCell ref="E21:J21"/>
    <mergeCell ref="B17:B20"/>
    <mergeCell ref="A17:A20"/>
    <mergeCell ref="B11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N°table</vt:lpstr>
      <vt:lpstr>N°table(version2)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pnadam</dc:creator>
  <cp:lastModifiedBy>pat</cp:lastModifiedBy>
  <dcterms:created xsi:type="dcterms:W3CDTF">2012-06-02T05:42:58Z</dcterms:created>
  <dcterms:modified xsi:type="dcterms:W3CDTF">2012-07-07T19:27:11Z</dcterms:modified>
</cp:coreProperties>
</file>