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che\Documents\"/>
    </mc:Choice>
  </mc:AlternateContent>
  <bookViews>
    <workbookView xWindow="0" yWindow="0" windowWidth="20490" windowHeight="7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" i="1"/>
</calcChain>
</file>

<file path=xl/sharedStrings.xml><?xml version="1.0" encoding="utf-8"?>
<sst xmlns="http://schemas.openxmlformats.org/spreadsheetml/2006/main" count="277" uniqueCount="138">
  <si>
    <t>Parcours</t>
  </si>
  <si>
    <t>Unité</t>
  </si>
  <si>
    <t>Module</t>
  </si>
  <si>
    <t>Lien d'inscription</t>
  </si>
  <si>
    <t>Formateurs</t>
  </si>
  <si>
    <t>Durée</t>
  </si>
  <si>
    <t>Jours de la semaine</t>
  </si>
  <si>
    <t>Jour 1</t>
  </si>
  <si>
    <t>Date 1</t>
  </si>
  <si>
    <t>Horaires 1</t>
  </si>
  <si>
    <t>Lieu 1</t>
  </si>
  <si>
    <t>Jour 2</t>
  </si>
  <si>
    <t>Date 2</t>
  </si>
  <si>
    <t>Horaires 2</t>
  </si>
  <si>
    <t>Lieux 2</t>
  </si>
  <si>
    <t>Jour 3</t>
  </si>
  <si>
    <t>Date 3</t>
  </si>
  <si>
    <t>Horaires 3</t>
  </si>
  <si>
    <t>Lieu 3</t>
  </si>
  <si>
    <t>[PF-CRE-347] Citoyenneté, enjeux sociétaux et environnementaux contemporains dans le cadre des SVT</t>
  </si>
  <si>
    <t>Enjeux sociétaux et environnementaux : l'apport des sciences au MNHN</t>
  </si>
  <si>
    <t>72143 - EDD-CP0102 SCIENCE,ENJEUX ENVIRONNEMENTAUX AU MNHN</t>
  </si>
  <si>
    <t>Lien</t>
  </si>
  <si>
    <t>Alexandra MOREIRA et Natacha OUVRIE</t>
  </si>
  <si>
    <t>6h</t>
  </si>
  <si>
    <t>VENDREDI</t>
  </si>
  <si>
    <t>9h30 - 17h</t>
  </si>
  <si>
    <t xml:space="preserve">Jardin des Plantes - MNHN </t>
  </si>
  <si>
    <t>Education à l'esprit critique: bases théoriques et applications pédagogiques en SVT</t>
  </si>
  <si>
    <t>9h - 16h</t>
  </si>
  <si>
    <t>71283 - SVT - LA VACCINATION ET ESPRIT CRITIQUE</t>
  </si>
  <si>
    <t>Jean PREVOST et Iwan PIGEON</t>
  </si>
  <si>
    <t>LUNDI</t>
  </si>
  <si>
    <t>Collège Jean de Beaumont - Villemomble</t>
  </si>
  <si>
    <t>Des thématiques EDD programme SVT</t>
  </si>
  <si>
    <t>72654 - EDD-CP0401 ENJEUX DE SANTE-ENVIRONNEMENT : L'EAU</t>
  </si>
  <si>
    <t>Ahmed HAMROUNI</t>
  </si>
  <si>
    <t>12h</t>
  </si>
  <si>
    <t>Académie du climat</t>
  </si>
  <si>
    <t>9h -16h</t>
  </si>
  <si>
    <t>Lieu a déterminer avec l'académie de Versailles</t>
  </si>
  <si>
    <t>72678 - EDD-CP0310 ÉDUQUER AU CHANGEMENT CLIMATIQUE</t>
  </si>
  <si>
    <t>Clarisse MAZIN et Aline BOHLY</t>
  </si>
  <si>
    <t>MARDI</t>
  </si>
  <si>
    <t>Lycée Simone Veil Noisiel</t>
  </si>
  <si>
    <t>JEUDI</t>
  </si>
  <si>
    <t>72680 - EDD-CP0312 MUSEUM ET BIODIVERSITÉ</t>
  </si>
  <si>
    <t xml:space="preserve">9h - 17h </t>
  </si>
  <si>
    <t>L'enseignement de l'évolution dans le cadre de la laïcité</t>
  </si>
  <si>
    <t>75945 - SVT-CP0205 EVOLUTION LAICITE EN SVT AU MUSEUM</t>
  </si>
  <si>
    <t xml:space="preserve">JEUDI </t>
  </si>
  <si>
    <t>Jardin des Plantes -MNHN</t>
  </si>
  <si>
    <t xml:space="preserve">9h- 17h </t>
  </si>
  <si>
    <t>[PF-CRE-345] Evaluer et gérer l'hétérogénité en SVT</t>
  </si>
  <si>
    <t>Webinaire décrivant l'état de la recherche sur les inégalités scolaires</t>
  </si>
  <si>
    <t>71230 - SVT-CP0101CONF ETAT RECHERCHE INEGALITÉS SCOLAIRES</t>
  </si>
  <si>
    <t>Sanae SECOND</t>
  </si>
  <si>
    <t>3h</t>
  </si>
  <si>
    <t>MERCREDI</t>
  </si>
  <si>
    <t>14h-16h30</t>
  </si>
  <si>
    <t>Webinaire</t>
  </si>
  <si>
    <t>La gestion de l'hétérogénéité des élèves : différencier, individualiser, personnaliser ; des pratiques pour intégrer l'ensemble des élèves dans leur diversité</t>
  </si>
  <si>
    <t>71231 - SVT-CP0102 GESTION HETEROGENEITE DES ELEVES</t>
  </si>
  <si>
    <t>Paul FAIVRE et Sanae SECOND</t>
  </si>
  <si>
    <t>9h-16h</t>
  </si>
  <si>
    <t>Lycée Charles le Chauve- Roissy en Brie</t>
  </si>
  <si>
    <t>Évaluer des acquis : une démarche pour faire progresser les élèves au collège comme au lycée</t>
  </si>
  <si>
    <t>71232 - SVT-CP0103 ÉVALUER DES ACQUIS:PROGESSION ELEVES</t>
  </si>
  <si>
    <t>Andy DURATTI et Richard ALAIN</t>
  </si>
  <si>
    <t>Lycée Hector Berlioz - Vincennes</t>
  </si>
  <si>
    <t>[PF-CRE-348] Démarche et raisonnements scientifiques en SVT</t>
  </si>
  <si>
    <t>Ancrer son enseignement dans le réel et la pratique en SVT</t>
  </si>
  <si>
    <t>74174 - ANCRER SON ENSEIGNEMENT DANS LE REEL ET LA PRATIQUE EN SVT</t>
  </si>
  <si>
    <t>Andy DURATTI et Guillaume DARTIGUENAVE</t>
  </si>
  <si>
    <t>Lycée Clément Ader Tournan en Brie</t>
  </si>
  <si>
    <t>Diversifier les démarches en SVT à travers son enseignement</t>
  </si>
  <si>
    <t>71237 - SVT-CP0302 DIVERSIFIER LES DÉMARCHES EN SVT</t>
  </si>
  <si>
    <t>Richard ALAIN, Andy DURATTI et Patrick AVEL</t>
  </si>
  <si>
    <t>9h</t>
  </si>
  <si>
    <t>[PF-CRE-350] Faitre progresser tous les élèves en SVT</t>
  </si>
  <si>
    <t>Cerveau et sciences cognitives à la cité des sciences et de l'industrie</t>
  </si>
  <si>
    <t>71242 - SVT-CP0601 CERVEAU ET SCIENCES COGNITIVES</t>
  </si>
  <si>
    <t>Christelle EL JAMALI</t>
  </si>
  <si>
    <t>9h - 17h</t>
  </si>
  <si>
    <t>Cité des sciences et de l'industrie</t>
  </si>
  <si>
    <t>Le travail personnel des élèves : apprendre dans et hors la classe</t>
  </si>
  <si>
    <t>71245 - SVT-CP0603 APRENDRE DANS ET HORS LA CLASSE</t>
  </si>
  <si>
    <t>Justin ZALLIO et Peggy DELUNSCH</t>
  </si>
  <si>
    <t>9h-16h30</t>
  </si>
  <si>
    <t>Lycée Guillaume Budé Limeil Brévannes</t>
  </si>
  <si>
    <t>14h-17h</t>
  </si>
  <si>
    <t>[PF-CRE-351] Appronfondire une thématique en SVT pour mieux l'enseigner</t>
  </si>
  <si>
    <t>La terre, la vie et l'organisation du vivant</t>
  </si>
  <si>
    <t>71272 - SVT-CP0701 NV PROG: GÉNOMIQUE &amp; EVOLUT°MUSEE HOMME</t>
  </si>
  <si>
    <t xml:space="preserve">Musée de l'Homme - MNHN </t>
  </si>
  <si>
    <t>71282 - SVT-CP0708 ASTRES : CLES LECTURE SYSTEME SOLAIRE</t>
  </si>
  <si>
    <t>Jean-Baptiste DUBRET (MPLS/MNHN)</t>
  </si>
  <si>
    <t>Maison pour la science Paris-Ile-de-France</t>
  </si>
  <si>
    <t xml:space="preserve">Jardin des plantes - MNHN </t>
  </si>
  <si>
    <t>71275 - SVT - LA GEOLOGIE DE TERRAIN (Vacances)</t>
  </si>
  <si>
    <t>Thibault Clopin et Yoann Reverdy</t>
  </si>
  <si>
    <t>10h-17h</t>
  </si>
  <si>
    <t>Forêt de Fontainebleau - Lycée Uruguay Avon (à confirmer)</t>
  </si>
  <si>
    <t>Enjeux planetaires compteporains</t>
  </si>
  <si>
    <t xml:space="preserve">71274 - SVT-CP0703 DOMESTICATION BIOTECHNOLOGIES VEGETALES (Vacances) </t>
  </si>
  <si>
    <t>Pierre Hilson et Marie-Jeanne Sellier (INRAE)</t>
  </si>
  <si>
    <t>8h50 - 16h30</t>
  </si>
  <si>
    <t>INRAE - Site de Versailles</t>
  </si>
  <si>
    <t>71279 - SVT-CP705 GEOSCIENCES A L'INSTITUT DU GLOBE</t>
  </si>
  <si>
    <t>Isabelle ROUX et Isabelle Martnez (IPGP)</t>
  </si>
  <si>
    <t>9h00-16h30</t>
  </si>
  <si>
    <t>IPGP Paris 5ème</t>
  </si>
  <si>
    <t>A confirmer</t>
  </si>
  <si>
    <t xml:space="preserve">IPGP Paris 5ème  </t>
  </si>
  <si>
    <t>Santé</t>
  </si>
  <si>
    <t>71280 - SVT-CP0706 PANDEMIES : ORIGINE ,GESTION DU RISQUE</t>
  </si>
  <si>
    <t>14h - 17h</t>
  </si>
  <si>
    <t>[PF-CRE-440] Construire un enseignement efficient de SVT au collège et au lycée </t>
  </si>
  <si>
    <t>Progressions et programmations</t>
  </si>
  <si>
    <t>71286 - SVT-CP0802 CONCEVOIR PROGRESSION DANS LE TEMPS IMPARTI LYCEE</t>
  </si>
  <si>
    <t>Isabelle ROUX et Yoann REVERDY</t>
  </si>
  <si>
    <t>9h -16h30</t>
  </si>
  <si>
    <t>Lycée Berlioz Vincennes</t>
  </si>
  <si>
    <t> 71285 - SVT-CP0801 PROGRAMMATIONS DE CYCLE SPIRALAIRES COLLEGE</t>
  </si>
  <si>
    <t>Les sciences en cycle 3 (Vacances)</t>
  </si>
  <si>
    <t>Paul FAIVRE et Thomas ROBIN</t>
  </si>
  <si>
    <t>9h00-17h00</t>
  </si>
  <si>
    <t>Lycée Renoir BONDY</t>
  </si>
  <si>
    <t>L’argumentation en SVT</t>
  </si>
  <si>
    <t>71287 - SVT-CP0803TRAVAILLER ARGUMENTATION EXAMENS BAC/DNB </t>
  </si>
  <si>
    <t>Justin ZALLIO et Isabelle ROUX</t>
  </si>
  <si>
    <t>Des pratiques numériques</t>
  </si>
  <si>
    <t>71290 - SVT-CP0806 PRATIQ NUM COL/LYC microcontroleurs/SIG</t>
  </si>
  <si>
    <t>Guillaume AZEMA et Justin ZALLIO</t>
  </si>
  <si>
    <t>(MC)</t>
  </si>
  <si>
    <t>(SIG) Lieu à confirmer</t>
  </si>
  <si>
    <t>9h -16h00</t>
  </si>
  <si>
    <t>9h-16h00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</si>
</sst>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8000"/>
      <name val="Calibri"/>
      <family val="2"/>
    </font>
    <font>
      <b/>
      <sz val="10"/>
      <color rgb="FF0070C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/>
    <xf numFmtId="0" fontId="4" fillId="4" borderId="1" xfId="0" applyFont="1" applyFill="1" applyBorder="1" applyAlignment="1">
      <alignment wrapText="1"/>
    </xf>
    <xf numFmtId="0" fontId="5" fillId="5" borderId="1" xfId="0" applyFont="1" applyFill="1" applyBorder="1"/>
    <xf numFmtId="0" fontId="6" fillId="6" borderId="1" xfId="0" applyFont="1" applyFill="1" applyBorder="1"/>
    <xf numFmtId="0" fontId="5" fillId="7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14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4" fontId="5" fillId="8" borderId="1" xfId="0" applyNumberFormat="1" applyFont="1" applyFill="1" applyBorder="1" applyAlignment="1">
      <alignment horizontal="center"/>
    </xf>
    <xf numFmtId="0" fontId="5" fillId="8" borderId="1" xfId="0" applyFont="1" applyFill="1" applyBorder="1"/>
    <xf numFmtId="0" fontId="5" fillId="6" borderId="1" xfId="0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5" fillId="7" borderId="1" xfId="0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1" fillId="0" borderId="0" xfId="0" applyFont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7" fillId="4" borderId="1" xfId="1" applyFill="1" applyBorder="1" applyAlignment="1">
      <alignment horizontal="center" wrapText="1"/>
    </xf>
    <xf numFmtId="0" fontId="2" fillId="9" borderId="1" xfId="0" applyFont="1" applyFill="1" applyBorder="1"/>
    <xf numFmtId="0" fontId="3" fillId="9" borderId="1" xfId="0" applyFont="1" applyFill="1" applyBorder="1"/>
    <xf numFmtId="0" fontId="4" fillId="9" borderId="1" xfId="0" applyFont="1" applyFill="1" applyBorder="1" applyAlignment="1">
      <alignment wrapText="1"/>
    </xf>
    <xf numFmtId="0" fontId="7" fillId="9" borderId="1" xfId="1" applyFill="1" applyBorder="1" applyAlignment="1">
      <alignment horizontal="center" wrapText="1"/>
    </xf>
    <xf numFmtId="0" fontId="5" fillId="9" borderId="1" xfId="0" applyFont="1" applyFill="1" applyBorder="1"/>
    <xf numFmtId="0" fontId="6" fillId="9" borderId="1" xfId="0" applyFont="1" applyFill="1" applyBorder="1" applyAlignment="1">
      <alignment horizontal="center"/>
    </xf>
    <xf numFmtId="14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/>
    <xf numFmtId="0" fontId="9" fillId="9" borderId="1" xfId="0" applyFont="1" applyFill="1" applyBorder="1" applyAlignment="1">
      <alignment wrapText="1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colors>
    <mruColors>
      <color rgb="FFCCFF99"/>
      <color rgb="FFCCFFFF"/>
      <color rgb="FFFFCC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ternet.ac-creteil.fr/sofia-fmo-acad/default/course/registrationadd/courseId/34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xternet.ac-creteil.fr/sofia-fmo-acad/default/course/registrationadd/courseId/345" TargetMode="External"/><Relationship Id="rId1" Type="http://schemas.openxmlformats.org/officeDocument/2006/relationships/hyperlink" Target="https://externet.ac-creteil.fr/sofia-fmo-acad/default/course/registrationadd/courseId/347" TargetMode="External"/><Relationship Id="rId6" Type="http://schemas.openxmlformats.org/officeDocument/2006/relationships/hyperlink" Target="https://externet.ac-creteil.fr/sofia-fmo-acad/default/course/traineedisplay/courseId/440" TargetMode="External"/><Relationship Id="rId5" Type="http://schemas.openxmlformats.org/officeDocument/2006/relationships/hyperlink" Target="https://externet.ac-creteil.fr/sofia-fmo-acad/default/course/registrationadd/courseId/351" TargetMode="External"/><Relationship Id="rId4" Type="http://schemas.openxmlformats.org/officeDocument/2006/relationships/hyperlink" Target="https://externet.ac-creteil.fr/sofia-fmo-acad/default/course/registrationadd/courseId/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C17" sqref="C17"/>
    </sheetView>
  </sheetViews>
  <sheetFormatPr baseColWidth="10" defaultColWidth="11.42578125" defaultRowHeight="15" x14ac:dyDescent="0.25"/>
  <cols>
    <col min="1" max="1" width="19.42578125" customWidth="1"/>
    <col min="2" max="2" width="17.85546875" customWidth="1"/>
    <col min="3" max="3" width="63" customWidth="1"/>
    <col min="4" max="4" width="12.5703125" customWidth="1"/>
    <col min="5" max="5" width="38.85546875" customWidth="1"/>
    <col min="6" max="6" width="6.28515625" style="1" customWidth="1"/>
    <col min="7" max="7" width="26.5703125" style="1" customWidth="1"/>
    <col min="8" max="8" width="10.5703125" style="1" customWidth="1"/>
    <col min="9" max="9" width="12.7109375" style="12" customWidth="1"/>
    <col min="10" max="10" width="11.42578125" style="1"/>
    <col min="11" max="11" width="47.42578125" customWidth="1"/>
    <col min="12" max="12" width="10.42578125" style="1" customWidth="1"/>
    <col min="13" max="13" width="10.5703125" style="12" customWidth="1"/>
    <col min="14" max="14" width="11.85546875" style="1" customWidth="1"/>
    <col min="15" max="15" width="37.28515625" customWidth="1"/>
    <col min="16" max="16" width="9.85546875" style="1" customWidth="1"/>
    <col min="17" max="17" width="11.7109375" style="12" customWidth="1"/>
    <col min="18" max="18" width="11.42578125" style="1"/>
    <col min="19" max="19" width="48.5703125" customWidth="1"/>
  </cols>
  <sheetData>
    <row r="1" spans="1:19" s="25" customFormat="1" ht="23.25" x14ac:dyDescent="0.25">
      <c r="A1" s="2" t="s">
        <v>0</v>
      </c>
      <c r="B1" s="3" t="s">
        <v>1</v>
      </c>
      <c r="C1" s="4" t="s">
        <v>2</v>
      </c>
      <c r="D1" s="29" t="s">
        <v>3</v>
      </c>
      <c r="E1" s="5" t="s">
        <v>4</v>
      </c>
      <c r="F1" s="26" t="s">
        <v>5</v>
      </c>
      <c r="G1" s="26" t="s">
        <v>6</v>
      </c>
      <c r="H1" s="17" t="s">
        <v>7</v>
      </c>
      <c r="I1" s="18" t="s">
        <v>8</v>
      </c>
      <c r="J1" s="17" t="s">
        <v>9</v>
      </c>
      <c r="K1" s="19" t="s">
        <v>10</v>
      </c>
      <c r="L1" s="20" t="s">
        <v>11</v>
      </c>
      <c r="M1" s="21" t="s">
        <v>12</v>
      </c>
      <c r="N1" s="20" t="s">
        <v>13</v>
      </c>
      <c r="O1" s="22" t="s">
        <v>14</v>
      </c>
      <c r="P1" s="23" t="s">
        <v>15</v>
      </c>
      <c r="Q1" s="24" t="s">
        <v>16</v>
      </c>
      <c r="R1" s="23" t="s">
        <v>17</v>
      </c>
      <c r="S1" s="7" t="s">
        <v>18</v>
      </c>
    </row>
    <row r="2" spans="1:19" x14ac:dyDescent="0.25">
      <c r="A2" s="2" t="s">
        <v>19</v>
      </c>
      <c r="B2" s="3" t="s">
        <v>20</v>
      </c>
      <c r="C2" s="4" t="s">
        <v>21</v>
      </c>
      <c r="D2" s="30" t="s">
        <v>22</v>
      </c>
      <c r="E2" s="5" t="s">
        <v>23</v>
      </c>
      <c r="F2" s="27" t="s">
        <v>24</v>
      </c>
      <c r="G2" s="27" t="str">
        <f>H2&amp;" "&amp;L2&amp;" "&amp;P2</f>
        <v xml:space="preserve">VENDREDI  </v>
      </c>
      <c r="H2" s="11" t="s">
        <v>25</v>
      </c>
      <c r="I2" s="10">
        <v>45240</v>
      </c>
      <c r="J2" s="11" t="s">
        <v>26</v>
      </c>
      <c r="K2" s="9" t="s">
        <v>27</v>
      </c>
      <c r="L2" s="14"/>
      <c r="M2" s="13"/>
      <c r="N2" s="14"/>
      <c r="O2" s="6"/>
      <c r="P2" s="15"/>
      <c r="Q2" s="16"/>
      <c r="R2" s="15"/>
      <c r="S2" s="8"/>
    </row>
    <row r="3" spans="1:19" x14ac:dyDescent="0.25">
      <c r="A3" s="2" t="s">
        <v>19</v>
      </c>
      <c r="B3" s="3" t="s">
        <v>28</v>
      </c>
      <c r="C3" s="4" t="s">
        <v>30</v>
      </c>
      <c r="D3" s="30" t="s">
        <v>22</v>
      </c>
      <c r="E3" s="5" t="s">
        <v>31</v>
      </c>
      <c r="F3" s="27" t="s">
        <v>24</v>
      </c>
      <c r="G3" s="27" t="str">
        <f t="shared" ref="G3:G25" si="0">H3&amp;" "&amp;L3&amp;" "&amp;P3</f>
        <v xml:space="preserve">LUNDI  </v>
      </c>
      <c r="H3" s="11" t="s">
        <v>32</v>
      </c>
      <c r="I3" s="10">
        <v>44955</v>
      </c>
      <c r="J3" s="11" t="s">
        <v>29</v>
      </c>
      <c r="K3" s="9" t="s">
        <v>33</v>
      </c>
      <c r="L3" s="14"/>
      <c r="M3" s="13"/>
      <c r="N3" s="14"/>
      <c r="O3" s="6"/>
      <c r="P3" s="15"/>
      <c r="Q3" s="16"/>
      <c r="R3" s="15"/>
      <c r="S3" s="8"/>
    </row>
    <row r="4" spans="1:19" x14ac:dyDescent="0.25">
      <c r="A4" s="2" t="s">
        <v>19</v>
      </c>
      <c r="B4" s="3" t="s">
        <v>34</v>
      </c>
      <c r="C4" s="4" t="s">
        <v>35</v>
      </c>
      <c r="D4" s="30" t="s">
        <v>22</v>
      </c>
      <c r="E4" s="5" t="s">
        <v>36</v>
      </c>
      <c r="F4" s="27" t="s">
        <v>37</v>
      </c>
      <c r="G4" s="27" t="str">
        <f t="shared" si="0"/>
        <v xml:space="preserve">  </v>
      </c>
      <c r="H4" s="11"/>
      <c r="I4" s="10"/>
      <c r="J4" s="11" t="s">
        <v>29</v>
      </c>
      <c r="K4" s="9" t="s">
        <v>38</v>
      </c>
      <c r="L4" s="14"/>
      <c r="M4" s="13"/>
      <c r="N4" s="14" t="s">
        <v>39</v>
      </c>
      <c r="O4" s="6" t="s">
        <v>40</v>
      </c>
      <c r="P4" s="15"/>
      <c r="Q4" s="16"/>
      <c r="R4" s="15"/>
      <c r="S4" s="8"/>
    </row>
    <row r="5" spans="1:19" x14ac:dyDescent="0.25">
      <c r="A5" s="2" t="s">
        <v>19</v>
      </c>
      <c r="B5" s="3" t="s">
        <v>34</v>
      </c>
      <c r="C5" s="4" t="s">
        <v>41</v>
      </c>
      <c r="D5" s="30" t="s">
        <v>22</v>
      </c>
      <c r="E5" s="5" t="s">
        <v>42</v>
      </c>
      <c r="F5" s="27" t="s">
        <v>37</v>
      </c>
      <c r="G5" s="27"/>
      <c r="H5" s="11"/>
      <c r="I5" s="10"/>
      <c r="J5" s="11" t="s">
        <v>29</v>
      </c>
      <c r="K5" s="9" t="s">
        <v>44</v>
      </c>
      <c r="L5" s="14"/>
      <c r="M5" s="13"/>
      <c r="N5" s="14" t="s">
        <v>39</v>
      </c>
      <c r="O5" s="6" t="s">
        <v>44</v>
      </c>
      <c r="P5" s="15"/>
      <c r="Q5" s="16"/>
      <c r="R5" s="15"/>
      <c r="S5" s="8"/>
    </row>
    <row r="6" spans="1:19" x14ac:dyDescent="0.25">
      <c r="A6" s="2" t="s">
        <v>19</v>
      </c>
      <c r="B6" s="3" t="s">
        <v>34</v>
      </c>
      <c r="C6" s="4" t="s">
        <v>46</v>
      </c>
      <c r="D6" s="30" t="s">
        <v>22</v>
      </c>
      <c r="E6" s="5" t="s">
        <v>23</v>
      </c>
      <c r="F6" s="27" t="s">
        <v>37</v>
      </c>
      <c r="G6" s="27" t="str">
        <f t="shared" si="0"/>
        <v xml:space="preserve">MARDI VENDREDI </v>
      </c>
      <c r="H6" s="11" t="s">
        <v>43</v>
      </c>
      <c r="I6" s="10">
        <v>45433</v>
      </c>
      <c r="J6" s="11" t="s">
        <v>26</v>
      </c>
      <c r="K6" s="9" t="s">
        <v>27</v>
      </c>
      <c r="L6" s="14" t="s">
        <v>25</v>
      </c>
      <c r="M6" s="13">
        <v>45436</v>
      </c>
      <c r="N6" s="14" t="s">
        <v>47</v>
      </c>
      <c r="O6" s="6" t="s">
        <v>27</v>
      </c>
      <c r="P6" s="15"/>
      <c r="Q6" s="16"/>
      <c r="R6" s="15"/>
      <c r="S6" s="8"/>
    </row>
    <row r="7" spans="1:19" x14ac:dyDescent="0.25">
      <c r="A7" s="2" t="s">
        <v>19</v>
      </c>
      <c r="B7" s="3" t="s">
        <v>48</v>
      </c>
      <c r="C7" s="4" t="s">
        <v>49</v>
      </c>
      <c r="D7" s="30" t="s">
        <v>22</v>
      </c>
      <c r="E7" s="5" t="s">
        <v>23</v>
      </c>
      <c r="F7" s="27" t="s">
        <v>37</v>
      </c>
      <c r="G7" s="27" t="str">
        <f t="shared" si="0"/>
        <v xml:space="preserve">JEUDI  VENDREDI </v>
      </c>
      <c r="H7" s="11" t="s">
        <v>50</v>
      </c>
      <c r="I7" s="10">
        <v>45323</v>
      </c>
      <c r="J7" s="11" t="s">
        <v>26</v>
      </c>
      <c r="K7" s="9" t="s">
        <v>51</v>
      </c>
      <c r="L7" s="14" t="s">
        <v>25</v>
      </c>
      <c r="M7" s="13">
        <v>45324</v>
      </c>
      <c r="N7" s="14" t="s">
        <v>52</v>
      </c>
      <c r="O7" s="6" t="s">
        <v>51</v>
      </c>
      <c r="P7" s="15"/>
      <c r="Q7" s="16"/>
      <c r="R7" s="15"/>
      <c r="S7" s="8"/>
    </row>
    <row r="8" spans="1:19" x14ac:dyDescent="0.25">
      <c r="A8" s="2" t="s">
        <v>53</v>
      </c>
      <c r="B8" s="3" t="s">
        <v>54</v>
      </c>
      <c r="C8" s="4" t="s">
        <v>55</v>
      </c>
      <c r="D8" s="30" t="s">
        <v>22</v>
      </c>
      <c r="E8" s="5" t="s">
        <v>56</v>
      </c>
      <c r="F8" s="27" t="s">
        <v>57</v>
      </c>
      <c r="G8" s="27" t="str">
        <f t="shared" si="0"/>
        <v xml:space="preserve">MERCREDI  </v>
      </c>
      <c r="H8" s="11" t="s">
        <v>58</v>
      </c>
      <c r="I8" s="10">
        <v>45273</v>
      </c>
      <c r="J8" s="11" t="s">
        <v>59</v>
      </c>
      <c r="K8" s="9" t="s">
        <v>60</v>
      </c>
      <c r="L8" s="14"/>
      <c r="M8" s="13"/>
      <c r="N8" s="14"/>
      <c r="O8" s="6"/>
      <c r="P8" s="15"/>
      <c r="Q8" s="16"/>
      <c r="R8" s="15"/>
      <c r="S8" s="8"/>
    </row>
    <row r="9" spans="1:19" x14ac:dyDescent="0.25">
      <c r="A9" s="2" t="s">
        <v>53</v>
      </c>
      <c r="B9" s="3" t="s">
        <v>61</v>
      </c>
      <c r="C9" s="4" t="s">
        <v>62</v>
      </c>
      <c r="D9" s="30" t="s">
        <v>22</v>
      </c>
      <c r="E9" s="5" t="s">
        <v>63</v>
      </c>
      <c r="F9" s="27" t="s">
        <v>37</v>
      </c>
      <c r="G9" s="27" t="str">
        <f t="shared" si="0"/>
        <v xml:space="preserve">LUNDI LUNDI </v>
      </c>
      <c r="H9" s="11" t="s">
        <v>32</v>
      </c>
      <c r="I9" s="10">
        <v>45320</v>
      </c>
      <c r="J9" s="11" t="s">
        <v>64</v>
      </c>
      <c r="K9" s="9" t="s">
        <v>65</v>
      </c>
      <c r="L9" s="14" t="s">
        <v>32</v>
      </c>
      <c r="M9" s="13">
        <v>45334</v>
      </c>
      <c r="N9" s="14" t="s">
        <v>64</v>
      </c>
      <c r="O9" s="6" t="s">
        <v>65</v>
      </c>
      <c r="P9" s="15"/>
      <c r="Q9" s="16"/>
      <c r="R9" s="15"/>
      <c r="S9" s="8"/>
    </row>
    <row r="10" spans="1:19" x14ac:dyDescent="0.25">
      <c r="A10" s="2" t="s">
        <v>53</v>
      </c>
      <c r="B10" s="3" t="s">
        <v>66</v>
      </c>
      <c r="C10" s="4" t="s">
        <v>67</v>
      </c>
      <c r="D10" s="30" t="s">
        <v>22</v>
      </c>
      <c r="E10" s="5" t="s">
        <v>68</v>
      </c>
      <c r="F10" s="27">
        <v>12</v>
      </c>
      <c r="G10" s="27" t="str">
        <f t="shared" si="0"/>
        <v xml:space="preserve">VENDREDI VENDREDI </v>
      </c>
      <c r="H10" s="11" t="s">
        <v>25</v>
      </c>
      <c r="I10" s="10">
        <v>45366</v>
      </c>
      <c r="J10" s="11" t="s">
        <v>64</v>
      </c>
      <c r="K10" s="9" t="s">
        <v>69</v>
      </c>
      <c r="L10" s="14" t="s">
        <v>25</v>
      </c>
      <c r="M10" s="13">
        <v>45373</v>
      </c>
      <c r="N10" s="14" t="s">
        <v>64</v>
      </c>
      <c r="O10" s="6" t="s">
        <v>69</v>
      </c>
      <c r="P10" s="15"/>
      <c r="Q10" s="16"/>
      <c r="R10" s="15"/>
      <c r="S10" s="8"/>
    </row>
    <row r="11" spans="1:19" x14ac:dyDescent="0.25">
      <c r="A11" s="2" t="s">
        <v>70</v>
      </c>
      <c r="B11" s="3" t="s">
        <v>71</v>
      </c>
      <c r="C11" s="4" t="s">
        <v>72</v>
      </c>
      <c r="D11" s="30" t="s">
        <v>22</v>
      </c>
      <c r="E11" s="5" t="s">
        <v>73</v>
      </c>
      <c r="F11" s="27" t="s">
        <v>37</v>
      </c>
      <c r="G11" s="27" t="str">
        <f t="shared" si="0"/>
        <v xml:space="preserve">VENDREDI MERCREDI </v>
      </c>
      <c r="H11" s="11" t="s">
        <v>25</v>
      </c>
      <c r="I11" s="10">
        <v>45317</v>
      </c>
      <c r="J11" s="11" t="s">
        <v>29</v>
      </c>
      <c r="K11" s="9" t="s">
        <v>74</v>
      </c>
      <c r="L11" s="14" t="s">
        <v>58</v>
      </c>
      <c r="M11" s="13">
        <v>45350</v>
      </c>
      <c r="N11" s="14" t="s">
        <v>39</v>
      </c>
      <c r="O11" s="6" t="s">
        <v>74</v>
      </c>
      <c r="P11" s="15"/>
      <c r="Q11" s="16"/>
      <c r="R11" s="15"/>
      <c r="S11" s="8"/>
    </row>
    <row r="12" spans="1:19" x14ac:dyDescent="0.25">
      <c r="A12" s="2" t="s">
        <v>70</v>
      </c>
      <c r="B12" s="3" t="s">
        <v>75</v>
      </c>
      <c r="C12" s="4" t="s">
        <v>76</v>
      </c>
      <c r="D12" s="30" t="s">
        <v>22</v>
      </c>
      <c r="E12" s="5" t="s">
        <v>77</v>
      </c>
      <c r="F12" s="27">
        <v>12</v>
      </c>
      <c r="G12" s="27" t="str">
        <f t="shared" si="0"/>
        <v xml:space="preserve">VENDREDI VENDREDI </v>
      </c>
      <c r="H12" s="11" t="s">
        <v>25</v>
      </c>
      <c r="I12" s="10">
        <v>45324</v>
      </c>
      <c r="J12" s="11" t="s">
        <v>64</v>
      </c>
      <c r="K12" s="9" t="s">
        <v>69</v>
      </c>
      <c r="L12" s="14" t="s">
        <v>25</v>
      </c>
      <c r="M12" s="13">
        <v>45331</v>
      </c>
      <c r="N12" s="14" t="s">
        <v>64</v>
      </c>
      <c r="O12" s="6" t="s">
        <v>69</v>
      </c>
      <c r="P12" s="15"/>
      <c r="Q12" s="16"/>
      <c r="R12" s="15"/>
      <c r="S12" s="8"/>
    </row>
    <row r="13" spans="1:19" x14ac:dyDescent="0.25">
      <c r="A13" s="2" t="s">
        <v>79</v>
      </c>
      <c r="B13" s="3" t="s">
        <v>80</v>
      </c>
      <c r="C13" s="4" t="s">
        <v>81</v>
      </c>
      <c r="D13" s="30" t="s">
        <v>22</v>
      </c>
      <c r="E13" s="5" t="s">
        <v>82</v>
      </c>
      <c r="F13" s="27" t="s">
        <v>24</v>
      </c>
      <c r="G13" s="27" t="str">
        <f t="shared" si="0"/>
        <v xml:space="preserve">MERCREDI  </v>
      </c>
      <c r="H13" s="11" t="s">
        <v>58</v>
      </c>
      <c r="I13" s="10">
        <v>45350</v>
      </c>
      <c r="J13" s="11" t="s">
        <v>83</v>
      </c>
      <c r="K13" s="9" t="s">
        <v>84</v>
      </c>
      <c r="L13" s="14"/>
      <c r="M13" s="13"/>
      <c r="N13" s="14"/>
      <c r="O13" s="6"/>
      <c r="P13" s="15"/>
      <c r="Q13" s="16"/>
      <c r="R13" s="15"/>
      <c r="S13" s="8"/>
    </row>
    <row r="14" spans="1:19" x14ac:dyDescent="0.25">
      <c r="A14" s="2" t="s">
        <v>79</v>
      </c>
      <c r="B14" s="3" t="s">
        <v>85</v>
      </c>
      <c r="C14" s="4" t="s">
        <v>86</v>
      </c>
      <c r="D14" s="30" t="s">
        <v>22</v>
      </c>
      <c r="E14" s="5" t="s">
        <v>87</v>
      </c>
      <c r="F14" s="27" t="s">
        <v>37</v>
      </c>
      <c r="G14" s="27" t="str">
        <f t="shared" si="0"/>
        <v xml:space="preserve">VENDREDI VENDREDI </v>
      </c>
      <c r="H14" s="11" t="s">
        <v>25</v>
      </c>
      <c r="I14" s="10">
        <v>45366</v>
      </c>
      <c r="J14" s="11" t="s">
        <v>64</v>
      </c>
      <c r="K14" s="9" t="s">
        <v>89</v>
      </c>
      <c r="L14" s="14" t="s">
        <v>25</v>
      </c>
      <c r="M14" s="13">
        <v>45373</v>
      </c>
      <c r="N14" s="14" t="s">
        <v>64</v>
      </c>
      <c r="O14" s="6" t="s">
        <v>89</v>
      </c>
      <c r="P14" s="15"/>
      <c r="Q14" s="16"/>
      <c r="R14" s="15"/>
      <c r="S14" s="8"/>
    </row>
    <row r="15" spans="1:19" x14ac:dyDescent="0.25">
      <c r="A15" s="2" t="s">
        <v>91</v>
      </c>
      <c r="B15" s="3" t="s">
        <v>92</v>
      </c>
      <c r="C15" s="4" t="s">
        <v>93</v>
      </c>
      <c r="D15" s="30" t="s">
        <v>22</v>
      </c>
      <c r="E15" s="5" t="s">
        <v>23</v>
      </c>
      <c r="F15" s="27" t="s">
        <v>24</v>
      </c>
      <c r="G15" s="27" t="str">
        <f t="shared" si="0"/>
        <v xml:space="preserve">VENDREDI  </v>
      </c>
      <c r="H15" s="11" t="s">
        <v>25</v>
      </c>
      <c r="I15" s="10"/>
      <c r="J15" s="11" t="s">
        <v>26</v>
      </c>
      <c r="K15" s="9" t="s">
        <v>94</v>
      </c>
      <c r="L15" s="14"/>
      <c r="M15" s="13"/>
      <c r="N15" s="14"/>
      <c r="O15" s="6"/>
      <c r="P15" s="15"/>
      <c r="Q15" s="16"/>
      <c r="R15" s="15"/>
      <c r="S15" s="8"/>
    </row>
    <row r="16" spans="1:19" x14ac:dyDescent="0.25">
      <c r="A16" s="2" t="s">
        <v>91</v>
      </c>
      <c r="B16" s="3" t="s">
        <v>92</v>
      </c>
      <c r="C16" s="4" t="s">
        <v>95</v>
      </c>
      <c r="D16" s="30" t="s">
        <v>22</v>
      </c>
      <c r="E16" s="5" t="s">
        <v>96</v>
      </c>
      <c r="F16" s="27" t="s">
        <v>78</v>
      </c>
      <c r="G16" s="27" t="str">
        <f t="shared" si="0"/>
        <v xml:space="preserve">MERCREDI JEUDI </v>
      </c>
      <c r="H16" s="11" t="s">
        <v>58</v>
      </c>
      <c r="I16" s="10">
        <v>45406</v>
      </c>
      <c r="J16" s="11" t="s">
        <v>90</v>
      </c>
      <c r="K16" s="9" t="s">
        <v>97</v>
      </c>
      <c r="L16" s="14" t="s">
        <v>45</v>
      </c>
      <c r="M16" s="13">
        <v>45407</v>
      </c>
      <c r="N16" s="14" t="s">
        <v>47</v>
      </c>
      <c r="O16" s="6" t="s">
        <v>98</v>
      </c>
      <c r="P16" s="15"/>
      <c r="Q16" s="16"/>
      <c r="R16" s="15"/>
      <c r="S16" s="8"/>
    </row>
    <row r="17" spans="1:19" x14ac:dyDescent="0.25">
      <c r="A17" s="31" t="s">
        <v>91</v>
      </c>
      <c r="B17" s="32" t="s">
        <v>92</v>
      </c>
      <c r="C17" s="33" t="s">
        <v>99</v>
      </c>
      <c r="D17" s="34" t="s">
        <v>22</v>
      </c>
      <c r="E17" s="35" t="s">
        <v>100</v>
      </c>
      <c r="F17" s="36" t="s">
        <v>24</v>
      </c>
      <c r="G17" s="36" t="str">
        <f t="shared" si="0"/>
        <v xml:space="preserve">LUNDI  </v>
      </c>
      <c r="H17" s="36" t="s">
        <v>32</v>
      </c>
      <c r="I17" s="37">
        <v>45222</v>
      </c>
      <c r="J17" s="36" t="s">
        <v>101</v>
      </c>
      <c r="K17" s="38" t="s">
        <v>102</v>
      </c>
      <c r="L17" s="36"/>
      <c r="M17" s="37"/>
      <c r="N17" s="36"/>
      <c r="O17" s="38"/>
      <c r="P17" s="36"/>
      <c r="Q17" s="37"/>
      <c r="R17" s="36"/>
      <c r="S17" s="38"/>
    </row>
    <row r="18" spans="1:19" x14ac:dyDescent="0.25">
      <c r="A18" s="31" t="s">
        <v>91</v>
      </c>
      <c r="B18" s="32" t="s">
        <v>103</v>
      </c>
      <c r="C18" s="39" t="s">
        <v>104</v>
      </c>
      <c r="D18" s="34" t="s">
        <v>22</v>
      </c>
      <c r="E18" s="35" t="s">
        <v>105</v>
      </c>
      <c r="F18" s="36" t="s">
        <v>37</v>
      </c>
      <c r="G18" s="36" t="str">
        <f t="shared" si="0"/>
        <v xml:space="preserve">LUNDI MARDI </v>
      </c>
      <c r="H18" s="36" t="s">
        <v>32</v>
      </c>
      <c r="I18" s="37">
        <v>45334</v>
      </c>
      <c r="J18" s="36" t="s">
        <v>106</v>
      </c>
      <c r="K18" s="38" t="s">
        <v>107</v>
      </c>
      <c r="L18" s="36" t="s">
        <v>43</v>
      </c>
      <c r="M18" s="37">
        <v>45335</v>
      </c>
      <c r="N18" s="36" t="s">
        <v>106</v>
      </c>
      <c r="O18" s="38" t="s">
        <v>107</v>
      </c>
      <c r="P18" s="36"/>
      <c r="Q18" s="37"/>
      <c r="R18" s="36"/>
      <c r="S18" s="38"/>
    </row>
    <row r="19" spans="1:19" x14ac:dyDescent="0.25">
      <c r="A19" s="2" t="s">
        <v>91</v>
      </c>
      <c r="B19" s="3" t="s">
        <v>103</v>
      </c>
      <c r="C19" s="4" t="s">
        <v>108</v>
      </c>
      <c r="D19" s="30" t="s">
        <v>22</v>
      </c>
      <c r="E19" s="5" t="s">
        <v>109</v>
      </c>
      <c r="F19" s="27" t="s">
        <v>37</v>
      </c>
      <c r="G19" s="27" t="str">
        <f t="shared" si="0"/>
        <v xml:space="preserve">  </v>
      </c>
      <c r="H19" s="11"/>
      <c r="I19" s="10"/>
      <c r="J19" s="11" t="s">
        <v>110</v>
      </c>
      <c r="K19" s="9" t="s">
        <v>111</v>
      </c>
      <c r="L19" s="14"/>
      <c r="M19" s="13" t="s">
        <v>112</v>
      </c>
      <c r="N19" s="14" t="s">
        <v>88</v>
      </c>
      <c r="O19" s="6" t="s">
        <v>113</v>
      </c>
      <c r="P19" s="15"/>
      <c r="Q19" s="16"/>
      <c r="R19" s="15"/>
      <c r="S19" s="8"/>
    </row>
    <row r="20" spans="1:19" x14ac:dyDescent="0.25">
      <c r="A20" s="2" t="s">
        <v>91</v>
      </c>
      <c r="B20" s="3" t="s">
        <v>114</v>
      </c>
      <c r="C20" s="4" t="s">
        <v>115</v>
      </c>
      <c r="D20" s="30" t="s">
        <v>22</v>
      </c>
      <c r="E20" s="5" t="s">
        <v>96</v>
      </c>
      <c r="F20" s="27" t="s">
        <v>78</v>
      </c>
      <c r="G20" s="27" t="str">
        <f t="shared" si="0"/>
        <v xml:space="preserve">MERCREDI JEUDI </v>
      </c>
      <c r="H20" s="11" t="s">
        <v>58</v>
      </c>
      <c r="I20" s="10">
        <v>45315</v>
      </c>
      <c r="J20" s="11" t="s">
        <v>116</v>
      </c>
      <c r="K20" s="9" t="s">
        <v>97</v>
      </c>
      <c r="L20" s="14" t="s">
        <v>45</v>
      </c>
      <c r="M20" s="13">
        <v>45316</v>
      </c>
      <c r="N20" s="14" t="s">
        <v>83</v>
      </c>
      <c r="O20" s="6" t="s">
        <v>97</v>
      </c>
      <c r="P20" s="15"/>
      <c r="Q20" s="16"/>
      <c r="R20" s="15"/>
      <c r="S20" s="8"/>
    </row>
    <row r="21" spans="1:19" x14ac:dyDescent="0.25">
      <c r="A21" s="2" t="s">
        <v>117</v>
      </c>
      <c r="B21" s="3" t="s">
        <v>118</v>
      </c>
      <c r="C21" s="28" t="s">
        <v>119</v>
      </c>
      <c r="D21" s="30" t="s">
        <v>22</v>
      </c>
      <c r="E21" s="5" t="s">
        <v>120</v>
      </c>
      <c r="F21" s="27" t="s">
        <v>37</v>
      </c>
      <c r="G21" s="27" t="str">
        <f t="shared" si="0"/>
        <v xml:space="preserve">LUNDI MARDI </v>
      </c>
      <c r="H21" s="11" t="s">
        <v>32</v>
      </c>
      <c r="I21" s="10">
        <v>45271</v>
      </c>
      <c r="J21" s="11" t="s">
        <v>121</v>
      </c>
      <c r="K21" s="9" t="s">
        <v>122</v>
      </c>
      <c r="L21" s="14" t="s">
        <v>43</v>
      </c>
      <c r="M21" s="13">
        <v>45272</v>
      </c>
      <c r="N21" s="14" t="s">
        <v>88</v>
      </c>
      <c r="O21" s="6" t="s">
        <v>122</v>
      </c>
      <c r="P21" s="15"/>
      <c r="Q21" s="16"/>
      <c r="R21" s="15"/>
      <c r="S21" s="8"/>
    </row>
    <row r="22" spans="1:19" x14ac:dyDescent="0.25">
      <c r="A22" s="2" t="s">
        <v>117</v>
      </c>
      <c r="B22" s="3" t="s">
        <v>118</v>
      </c>
      <c r="C22" s="4" t="s">
        <v>123</v>
      </c>
      <c r="D22" s="30" t="s">
        <v>22</v>
      </c>
      <c r="E22" s="5" t="s">
        <v>87</v>
      </c>
      <c r="F22" s="27" t="s">
        <v>37</v>
      </c>
      <c r="G22" s="27" t="str">
        <f t="shared" si="0"/>
        <v xml:space="preserve">VENDREDI VENDREDI </v>
      </c>
      <c r="H22" s="11" t="s">
        <v>25</v>
      </c>
      <c r="I22" s="10">
        <v>45331</v>
      </c>
      <c r="J22" s="11" t="s">
        <v>136</v>
      </c>
      <c r="K22" s="9" t="s">
        <v>89</v>
      </c>
      <c r="L22" s="14" t="s">
        <v>25</v>
      </c>
      <c r="M22" s="13">
        <v>45352</v>
      </c>
      <c r="N22" s="14" t="s">
        <v>137</v>
      </c>
      <c r="O22" s="6" t="s">
        <v>89</v>
      </c>
      <c r="P22" s="15"/>
      <c r="Q22" s="16"/>
      <c r="R22" s="15"/>
      <c r="S22" s="8"/>
    </row>
    <row r="23" spans="1:19" x14ac:dyDescent="0.25">
      <c r="A23" s="31" t="s">
        <v>117</v>
      </c>
      <c r="B23" s="32" t="s">
        <v>118</v>
      </c>
      <c r="C23" s="33" t="s">
        <v>124</v>
      </c>
      <c r="D23" s="34" t="s">
        <v>22</v>
      </c>
      <c r="E23" s="35" t="s">
        <v>125</v>
      </c>
      <c r="F23" s="36" t="s">
        <v>24</v>
      </c>
      <c r="G23" s="36" t="str">
        <f t="shared" si="0"/>
        <v xml:space="preserve">LUNDI  </v>
      </c>
      <c r="H23" s="36" t="s">
        <v>32</v>
      </c>
      <c r="I23" s="37">
        <v>45222</v>
      </c>
      <c r="J23" s="36" t="s">
        <v>126</v>
      </c>
      <c r="K23" s="38" t="s">
        <v>127</v>
      </c>
      <c r="L23" s="36"/>
      <c r="M23" s="37"/>
      <c r="N23" s="36"/>
      <c r="O23" s="38"/>
      <c r="P23" s="36"/>
      <c r="Q23" s="37"/>
      <c r="R23" s="36"/>
      <c r="S23" s="38"/>
    </row>
    <row r="24" spans="1:19" x14ac:dyDescent="0.25">
      <c r="A24" s="2" t="s">
        <v>117</v>
      </c>
      <c r="B24" s="3" t="s">
        <v>128</v>
      </c>
      <c r="C24" s="4" t="s">
        <v>129</v>
      </c>
      <c r="D24" s="30" t="s">
        <v>22</v>
      </c>
      <c r="E24" s="5" t="s">
        <v>130</v>
      </c>
      <c r="F24" s="27" t="s">
        <v>37</v>
      </c>
      <c r="G24" s="27" t="str">
        <f t="shared" si="0"/>
        <v xml:space="preserve">VENDREDI VENDREDI </v>
      </c>
      <c r="H24" s="11" t="s">
        <v>25</v>
      </c>
      <c r="I24" s="10">
        <v>45317</v>
      </c>
      <c r="J24" s="11" t="s">
        <v>64</v>
      </c>
      <c r="K24" s="9" t="s">
        <v>89</v>
      </c>
      <c r="L24" s="14" t="s">
        <v>25</v>
      </c>
      <c r="M24" s="13">
        <v>45324</v>
      </c>
      <c r="N24" s="14" t="s">
        <v>64</v>
      </c>
      <c r="O24" s="6" t="s">
        <v>89</v>
      </c>
      <c r="P24" s="15"/>
      <c r="Q24" s="16"/>
      <c r="R24" s="15"/>
      <c r="S24" s="8"/>
    </row>
    <row r="25" spans="1:19" x14ac:dyDescent="0.25">
      <c r="A25" s="2" t="s">
        <v>117</v>
      </c>
      <c r="B25" s="3" t="s">
        <v>131</v>
      </c>
      <c r="C25" s="4" t="s">
        <v>132</v>
      </c>
      <c r="D25" s="30" t="s">
        <v>22</v>
      </c>
      <c r="E25" s="5" t="s">
        <v>133</v>
      </c>
      <c r="F25" s="27" t="s">
        <v>37</v>
      </c>
      <c r="G25" s="27" t="str">
        <f t="shared" si="0"/>
        <v xml:space="preserve"> VENDREDI </v>
      </c>
      <c r="H25" s="11"/>
      <c r="I25" s="10"/>
      <c r="J25" s="11"/>
      <c r="K25" s="9" t="s">
        <v>134</v>
      </c>
      <c r="L25" s="14" t="s">
        <v>25</v>
      </c>
      <c r="M25" s="13">
        <v>45310</v>
      </c>
      <c r="N25" s="14" t="s">
        <v>88</v>
      </c>
      <c r="O25" s="6" t="s">
        <v>135</v>
      </c>
      <c r="P25" s="15"/>
      <c r="Q25" s="16"/>
      <c r="R25" s="15"/>
      <c r="S25" s="8"/>
    </row>
  </sheetData>
  <hyperlinks>
    <hyperlink ref="D2:D7" r:id="rId1" display="Lien"/>
    <hyperlink ref="D8:D10" r:id="rId2" display="Lien"/>
    <hyperlink ref="D11:D12" r:id="rId3" display="Lien"/>
    <hyperlink ref="D13:D14" r:id="rId4" display="Lien"/>
    <hyperlink ref="D15:D20" r:id="rId5" display="Lien"/>
    <hyperlink ref="D21:D25" r:id="rId6" display="Lien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aandre19</dc:creator>
  <cp:keywords/>
  <dc:description/>
  <cp:lastModifiedBy>JLoche IA-IPR de SVT</cp:lastModifiedBy>
  <cp:revision/>
  <dcterms:created xsi:type="dcterms:W3CDTF">2023-09-25T13:22:02Z</dcterms:created>
  <dcterms:modified xsi:type="dcterms:W3CDTF">2023-10-19T14:22:47Z</dcterms:modified>
  <cp:category/>
  <cp:contentStatus/>
</cp:coreProperties>
</file>